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d.docs.live.net/9f520e29c197d000/Desktop/"/>
    </mc:Choice>
  </mc:AlternateContent>
  <xr:revisionPtr revIDLastSave="1" documentId="13_ncr:1_{80717C73-07C4-4539-A8FB-3B567376ECED}" xr6:coauthVersionLast="47" xr6:coauthVersionMax="47" xr10:uidLastSave="{547037B8-1A9C-4C5E-B3C8-1412998AA91D}"/>
  <bookViews>
    <workbookView xWindow="14175" yWindow="0" windowWidth="14730" windowHeight="15585" activeTab="1" xr2:uid="{00000000-000D-0000-FFFF-FFFF00000000}"/>
  </bookViews>
  <sheets>
    <sheet name="U236" sheetId="3" r:id="rId1"/>
    <sheet name="график по точкам" sheetId="6" r:id="rId2"/>
    <sheet name="Pu240" sheetId="5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5" i="6" l="1"/>
  <c r="B15" i="6"/>
  <c r="C15" i="6"/>
  <c r="D15" i="6"/>
  <c r="E15" i="6"/>
  <c r="F15" i="6"/>
  <c r="G15" i="6"/>
  <c r="H15" i="6"/>
  <c r="I15" i="6"/>
  <c r="J15" i="6"/>
  <c r="K15" i="6"/>
  <c r="L15" i="6"/>
  <c r="M15" i="6"/>
  <c r="N15" i="6"/>
  <c r="O15" i="6"/>
  <c r="P15" i="6"/>
  <c r="Q15" i="6"/>
  <c r="R15" i="6"/>
  <c r="S15" i="6"/>
  <c r="T15" i="6"/>
  <c r="U15" i="6"/>
  <c r="V15" i="6"/>
  <c r="W15" i="6"/>
  <c r="X15" i="6"/>
  <c r="Y15" i="6"/>
  <c r="Z15" i="6"/>
  <c r="AA15" i="6"/>
  <c r="AB15" i="6"/>
  <c r="AC15" i="6"/>
  <c r="AD15" i="6"/>
  <c r="AE15" i="6"/>
  <c r="AF15" i="6"/>
  <c r="AG15" i="6"/>
  <c r="AH15" i="6"/>
  <c r="AI15" i="6"/>
  <c r="AJ15" i="6"/>
  <c r="AK15" i="6"/>
  <c r="AL15" i="6"/>
  <c r="AM15" i="6"/>
  <c r="AN15" i="6"/>
  <c r="AO15" i="6"/>
  <c r="AP15" i="6"/>
  <c r="AQ15" i="6"/>
  <c r="AR15" i="6"/>
  <c r="AS15" i="6"/>
  <c r="AT15" i="6"/>
  <c r="AU15" i="6"/>
  <c r="AV15" i="6"/>
  <c r="AW15" i="6"/>
  <c r="AX15" i="6"/>
  <c r="AY15" i="6"/>
  <c r="AZ15" i="6"/>
  <c r="BA15" i="6"/>
  <c r="E2" i="3" a="1"/>
  <c r="E2" i="3" s="1"/>
  <c r="E3" i="3" a="1"/>
  <c r="E3" i="3" s="1"/>
  <c r="E4" i="3" a="1"/>
  <c r="E4" i="3" s="1"/>
  <c r="E5" i="3" a="1"/>
  <c r="E5" i="3" s="1"/>
  <c r="E6" i="3" a="1"/>
  <c r="E6" i="3" s="1"/>
  <c r="E7" i="3" a="1"/>
  <c r="E7" i="3"/>
  <c r="E8" i="3" a="1"/>
  <c r="E8" i="3" s="1"/>
  <c r="E9" i="3" a="1"/>
  <c r="E9" i="3" s="1"/>
  <c r="E10" i="3" a="1"/>
  <c r="E10" i="3" s="1"/>
  <c r="E11" i="3" a="1"/>
  <c r="E11" i="3"/>
  <c r="E12" i="3" a="1"/>
  <c r="E12" i="3" s="1"/>
  <c r="E13" i="3" a="1"/>
  <c r="E13" i="3" s="1"/>
  <c r="E14" i="3" a="1"/>
  <c r="E14" i="3" s="1"/>
  <c r="E15" i="3" a="1"/>
  <c r="E15" i="3" s="1"/>
  <c r="E16" i="3" a="1"/>
  <c r="E16" i="3"/>
  <c r="E17" i="3" a="1"/>
  <c r="E17" i="3" s="1"/>
  <c r="E18" i="3" a="1"/>
  <c r="E18" i="3" s="1"/>
  <c r="E19" i="3" a="1"/>
  <c r="E19" i="3" s="1"/>
  <c r="E20" i="3" a="1"/>
  <c r="E20" i="3" s="1"/>
  <c r="E21" i="3" a="1"/>
  <c r="E21" i="3"/>
  <c r="E22" i="3" a="1"/>
  <c r="E22" i="3"/>
  <c r="E23" i="3" a="1"/>
  <c r="E23" i="3" s="1"/>
  <c r="E24" i="3" a="1"/>
  <c r="E24" i="3" s="1"/>
  <c r="E25" i="3" a="1"/>
  <c r="E25" i="3" s="1"/>
  <c r="E26" i="3" a="1"/>
  <c r="E26" i="3" s="1"/>
  <c r="E27" i="3" a="1"/>
  <c r="E27" i="3"/>
  <c r="E28" i="3" a="1"/>
  <c r="E28" i="3" s="1"/>
  <c r="E29" i="3" a="1"/>
  <c r="E29" i="3" s="1"/>
  <c r="E30" i="3" a="1"/>
  <c r="E30" i="3" s="1"/>
  <c r="E31" i="3" a="1"/>
  <c r="E31" i="3" s="1"/>
  <c r="E32" i="3" a="1"/>
  <c r="E32" i="3"/>
  <c r="E33" i="3" a="1"/>
  <c r="E33" i="3" s="1"/>
  <c r="E34" i="3" a="1"/>
  <c r="E34" i="3" s="1"/>
  <c r="E35" i="3" a="1"/>
  <c r="E35" i="3" s="1"/>
  <c r="E36" i="3" a="1"/>
  <c r="E36" i="3" s="1"/>
  <c r="E37" i="3" a="1"/>
  <c r="E37" i="3"/>
  <c r="E38" i="3" a="1"/>
  <c r="E38" i="3" s="1"/>
  <c r="E39" i="3" a="1"/>
  <c r="E39" i="3" s="1"/>
  <c r="E40" i="3" a="1"/>
  <c r="E40" i="3" s="1"/>
  <c r="E41" i="3" a="1"/>
  <c r="E41" i="3" s="1"/>
  <c r="E42" i="3" a="1"/>
  <c r="E42" i="3"/>
  <c r="E43" i="3" a="1"/>
  <c r="E43" i="3" s="1"/>
  <c r="E44" i="3" a="1"/>
  <c r="E44" i="3" s="1"/>
  <c r="E45" i="3" a="1"/>
  <c r="E45" i="3" s="1"/>
  <c r="E46" i="3" a="1"/>
  <c r="E46" i="3" s="1"/>
  <c r="E47" i="3" a="1"/>
  <c r="E47" i="3"/>
  <c r="E48" i="3" a="1"/>
  <c r="E48" i="3" s="1"/>
  <c r="E49" i="3" a="1"/>
  <c r="E49" i="3" s="1"/>
  <c r="E50" i="3" a="1"/>
  <c r="E50" i="3" s="1"/>
  <c r="E51" i="3" a="1"/>
  <c r="E51" i="3" s="1"/>
  <c r="E52" i="3" a="1"/>
  <c r="E52" i="3"/>
  <c r="E53" i="3" a="1"/>
  <c r="E53" i="3" s="1"/>
  <c r="E54" i="3" a="1"/>
  <c r="E54" i="3" s="1"/>
  <c r="E55" i="3" a="1"/>
  <c r="E55" i="3" s="1"/>
  <c r="E56" i="3" a="1"/>
  <c r="E56" i="3" s="1"/>
  <c r="E57" i="3" a="1"/>
  <c r="E57" i="3"/>
  <c r="E58" i="3" a="1"/>
  <c r="E58" i="3" s="1"/>
  <c r="E59" i="3" a="1"/>
  <c r="E59" i="3" s="1"/>
  <c r="E60" i="3" a="1"/>
  <c r="E60" i="3" s="1"/>
  <c r="E61" i="3" a="1"/>
  <c r="E61" i="3" s="1"/>
  <c r="E62" i="3" a="1"/>
  <c r="E62" i="3" s="1"/>
  <c r="E63" i="3" a="1"/>
  <c r="E63" i="3" s="1"/>
  <c r="E64" i="3" a="1"/>
  <c r="E64" i="3" s="1"/>
  <c r="E65" i="3" a="1"/>
  <c r="E65" i="3" s="1"/>
  <c r="E66" i="3" a="1"/>
  <c r="E66" i="3" s="1"/>
  <c r="E67" i="3" a="1"/>
  <c r="E67" i="3"/>
  <c r="E68" i="3" a="1"/>
  <c r="E68" i="3" s="1"/>
  <c r="E69" i="3" a="1"/>
  <c r="E69" i="3" s="1"/>
  <c r="E70" i="3" a="1"/>
  <c r="E70" i="3" s="1"/>
  <c r="E71" i="3" a="1"/>
  <c r="E71" i="3" s="1"/>
  <c r="E72" i="3" a="1"/>
  <c r="E72" i="3"/>
  <c r="E73" i="3" a="1"/>
  <c r="E73" i="3" s="1"/>
  <c r="E74" i="3" a="1"/>
  <c r="E74" i="3" s="1"/>
  <c r="E75" i="3" a="1"/>
  <c r="E75" i="3" s="1"/>
  <c r="E76" i="3" a="1"/>
  <c r="E76" i="3" s="1"/>
  <c r="E77" i="3" a="1"/>
  <c r="E77" i="3"/>
  <c r="E78" i="3" a="1"/>
  <c r="E78" i="3" s="1"/>
  <c r="E79" i="3" a="1"/>
  <c r="E79" i="3" s="1"/>
  <c r="E80" i="3" a="1"/>
  <c r="E80" i="3" s="1"/>
  <c r="E81" i="3" a="1"/>
  <c r="E81" i="3" s="1"/>
  <c r="E82" i="3" a="1"/>
  <c r="E82" i="3" s="1"/>
  <c r="E83" i="3" a="1"/>
  <c r="E83" i="3" s="1"/>
  <c r="E84" i="3" a="1"/>
  <c r="E84" i="3" s="1"/>
  <c r="E85" i="3" a="1"/>
  <c r="E85" i="3" s="1"/>
  <c r="E86" i="3" a="1"/>
  <c r="E86" i="3" s="1"/>
  <c r="E87" i="3" a="1"/>
  <c r="E87" i="3"/>
  <c r="E88" i="3" a="1"/>
  <c r="E88" i="3" s="1"/>
  <c r="E89" i="3" a="1"/>
  <c r="E89" i="3" s="1"/>
  <c r="E90" i="3" a="1"/>
  <c r="E90" i="3" s="1"/>
  <c r="E91" i="3" a="1"/>
  <c r="E91" i="3" s="1"/>
  <c r="E92" i="3" a="1"/>
  <c r="E92" i="3" s="1"/>
  <c r="E93" i="3" a="1"/>
  <c r="E93" i="3" s="1"/>
  <c r="E94" i="3" a="1"/>
  <c r="E94" i="3" s="1"/>
  <c r="E95" i="3" a="1"/>
  <c r="E95" i="3" s="1"/>
  <c r="E96" i="3" a="1"/>
  <c r="E96" i="3" s="1"/>
  <c r="E97" i="3" a="1"/>
  <c r="E97" i="3" s="1"/>
  <c r="E98" i="3" a="1"/>
  <c r="E98" i="3" s="1"/>
  <c r="E99" i="3" a="1"/>
  <c r="E99" i="3" s="1"/>
  <c r="E100" i="3" a="1"/>
  <c r="E100" i="3" s="1"/>
  <c r="E101" i="3" a="1"/>
  <c r="E101" i="3" s="1"/>
  <c r="E102" i="3" a="1"/>
  <c r="E102" i="3" s="1"/>
  <c r="E103" i="3" a="1"/>
  <c r="E103" i="3" s="1"/>
  <c r="E104" i="3" a="1"/>
  <c r="E104" i="3" s="1"/>
  <c r="E105" i="3" a="1"/>
  <c r="E105" i="3" s="1"/>
  <c r="E106" i="3" a="1"/>
  <c r="E106" i="3" s="1"/>
  <c r="E107" i="3" a="1"/>
  <c r="E107" i="3" s="1"/>
  <c r="E108" i="3" a="1"/>
  <c r="E108" i="3" s="1"/>
  <c r="E109" i="3" a="1"/>
  <c r="E109" i="3" s="1"/>
  <c r="E110" i="3" a="1"/>
  <c r="E110" i="3" s="1"/>
  <c r="E111" i="3" a="1"/>
  <c r="E111" i="3" s="1"/>
  <c r="E112" i="3" a="1"/>
  <c r="E112" i="3" s="1"/>
  <c r="E113" i="3" a="1"/>
  <c r="E113" i="3" s="1"/>
  <c r="E114" i="3" a="1"/>
  <c r="E114" i="3" s="1"/>
  <c r="E115" i="3" a="1"/>
  <c r="E115" i="3" s="1"/>
  <c r="E116" i="3" a="1"/>
  <c r="E116" i="3" s="1"/>
  <c r="E117" i="3" a="1"/>
  <c r="E117" i="3" s="1"/>
  <c r="E118" i="3" a="1"/>
  <c r="E118" i="3" s="1"/>
  <c r="E119" i="3" a="1"/>
  <c r="E119" i="3" s="1"/>
  <c r="E120" i="3" a="1"/>
  <c r="E120" i="3" s="1"/>
  <c r="E121" i="3" a="1"/>
  <c r="E121" i="3" s="1"/>
  <c r="E122" i="3" a="1"/>
  <c r="E122" i="3" s="1"/>
  <c r="E123" i="3" a="1"/>
  <c r="E123" i="3" s="1"/>
  <c r="E124" i="3" a="1"/>
  <c r="E124" i="3" s="1"/>
  <c r="E125" i="3" a="1"/>
  <c r="E125" i="3" s="1"/>
  <c r="E126" i="3" a="1"/>
  <c r="E126" i="3" s="1"/>
  <c r="E127" i="3" a="1"/>
  <c r="E127" i="3" s="1"/>
  <c r="E128" i="3" a="1"/>
  <c r="E128" i="3" s="1"/>
  <c r="E129" i="3" a="1"/>
  <c r="E129" i="3" s="1"/>
  <c r="E130" i="3" a="1"/>
  <c r="E130" i="3" s="1"/>
  <c r="E131" i="3" a="1"/>
  <c r="E131" i="3" s="1"/>
  <c r="E132" i="3" a="1"/>
  <c r="E132" i="3" s="1"/>
  <c r="E133" i="3" a="1"/>
  <c r="E133" i="3" s="1"/>
  <c r="E134" i="3" a="1"/>
  <c r="E134" i="3" s="1"/>
  <c r="E135" i="3" a="1"/>
  <c r="E135" i="3" s="1"/>
  <c r="E136" i="3" a="1"/>
  <c r="E136" i="3" s="1"/>
  <c r="E137" i="3" a="1"/>
  <c r="E137" i="3" s="1"/>
  <c r="E138" i="3" a="1"/>
  <c r="E138" i="3" s="1"/>
  <c r="E139" i="3" a="1"/>
  <c r="E139" i="3" s="1"/>
  <c r="E140" i="3" a="1"/>
  <c r="E140" i="3" s="1"/>
  <c r="E141" i="3" a="1"/>
  <c r="E141" i="3" s="1"/>
  <c r="E142" i="3" a="1"/>
  <c r="E142" i="3" s="1"/>
  <c r="E143" i="3" a="1"/>
  <c r="E143" i="3" s="1"/>
  <c r="E144" i="3" a="1"/>
  <c r="E144" i="3" s="1"/>
  <c r="E145" i="3" a="1"/>
  <c r="E145" i="3" s="1"/>
  <c r="E146" i="3" a="1"/>
  <c r="E146" i="3" s="1"/>
  <c r="E147" i="3" a="1"/>
  <c r="E147" i="3" s="1"/>
  <c r="E148" i="3" a="1"/>
  <c r="E148" i="3" s="1"/>
  <c r="E149" i="3" a="1"/>
  <c r="E149" i="3" s="1"/>
  <c r="E150" i="3" a="1"/>
  <c r="E150" i="3" s="1"/>
  <c r="E151" i="3" a="1"/>
  <c r="E151" i="3" s="1"/>
  <c r="E152" i="3" a="1"/>
  <c r="E152" i="3" s="1"/>
  <c r="E153" i="3" a="1"/>
  <c r="E153" i="3" s="1"/>
  <c r="E154" i="3" a="1"/>
  <c r="E154" i="3" s="1"/>
  <c r="E155" i="3" a="1"/>
  <c r="E155" i="3" s="1"/>
  <c r="E156" i="3" a="1"/>
  <c r="E156" i="3" s="1"/>
  <c r="E157" i="3" a="1"/>
  <c r="E157" i="3" s="1"/>
  <c r="E158" i="3" a="1"/>
  <c r="E158" i="3" s="1"/>
  <c r="E159" i="3" a="1"/>
  <c r="E159" i="3" s="1"/>
  <c r="E160" i="3" a="1"/>
  <c r="E160" i="3" s="1"/>
  <c r="E161" i="3" a="1"/>
  <c r="E161" i="3" s="1"/>
  <c r="E162" i="3" a="1"/>
  <c r="E162" i="3" s="1"/>
  <c r="E163" i="3" a="1"/>
  <c r="E163" i="3" s="1"/>
  <c r="E164" i="3" a="1"/>
  <c r="E164" i="3" s="1"/>
  <c r="E165" i="3" a="1"/>
  <c r="E165" i="3" s="1"/>
  <c r="E166" i="3" a="1"/>
  <c r="E166" i="3" s="1"/>
  <c r="E167" i="3" a="1"/>
  <c r="E167" i="3" s="1"/>
  <c r="E168" i="3" a="1"/>
  <c r="E168" i="3" s="1"/>
  <c r="E169" i="3" a="1"/>
  <c r="E169" i="3" s="1"/>
  <c r="E170" i="3" a="1"/>
  <c r="E170" i="3" s="1"/>
  <c r="E171" i="3" a="1"/>
  <c r="E171" i="3" s="1"/>
  <c r="E172" i="3" a="1"/>
  <c r="E172" i="3" s="1"/>
  <c r="E173" i="3" a="1"/>
  <c r="E173" i="3" s="1"/>
  <c r="E174" i="3" a="1"/>
  <c r="E174" i="3" s="1"/>
  <c r="E175" i="3" a="1"/>
  <c r="E175" i="3" s="1"/>
  <c r="E176" i="3" a="1"/>
  <c r="E176" i="3" s="1"/>
  <c r="E177" i="3" a="1"/>
  <c r="E177" i="3" s="1"/>
  <c r="E178" i="3" a="1"/>
  <c r="E178" i="3" s="1"/>
  <c r="E179" i="3" a="1"/>
  <c r="E179" i="3" s="1"/>
  <c r="E180" i="3" a="1"/>
  <c r="E180" i="3" s="1"/>
  <c r="E181" i="3" a="1"/>
  <c r="E181" i="3" s="1"/>
  <c r="E182" i="3" a="1"/>
  <c r="E182" i="3" s="1"/>
  <c r="E183" i="3" a="1"/>
  <c r="E183" i="3" s="1"/>
  <c r="E184" i="3" a="1"/>
  <c r="E184" i="3" s="1"/>
  <c r="E185" i="3" a="1"/>
  <c r="E185" i="3" s="1"/>
  <c r="E186" i="3" a="1"/>
  <c r="E186" i="3" s="1"/>
  <c r="E187" i="3" a="1"/>
  <c r="E187" i="3" s="1"/>
  <c r="E188" i="3" a="1"/>
  <c r="E188" i="3" s="1"/>
  <c r="E189" i="3" a="1"/>
  <c r="E189" i="3" s="1"/>
  <c r="E190" i="3" a="1"/>
  <c r="E190" i="3" s="1"/>
  <c r="E191" i="3" a="1"/>
  <c r="E191" i="3" s="1"/>
  <c r="E192" i="3" a="1"/>
  <c r="E192" i="3" s="1"/>
  <c r="E193" i="3" a="1"/>
  <c r="E193" i="3" s="1"/>
  <c r="E194" i="3" a="1"/>
  <c r="E194" i="3" s="1"/>
  <c r="E195" i="3" a="1"/>
  <c r="E195" i="3" s="1"/>
  <c r="E196" i="3" a="1"/>
  <c r="E196" i="3" s="1"/>
  <c r="E197" i="3" a="1"/>
  <c r="E197" i="3" s="1"/>
  <c r="E198" i="3" a="1"/>
  <c r="E198" i="3" s="1"/>
  <c r="E199" i="3" a="1"/>
  <c r="E199" i="3" s="1"/>
  <c r="E200" i="3" a="1"/>
  <c r="E200" i="3" s="1"/>
  <c r="E201" i="3" a="1"/>
  <c r="E201" i="3" s="1"/>
  <c r="E202" i="3" a="1"/>
  <c r="E202" i="3" s="1"/>
  <c r="E203" i="3" a="1"/>
  <c r="E203" i="3" s="1"/>
  <c r="E204" i="3" a="1"/>
  <c r="E204" i="3" s="1"/>
  <c r="E205" i="3" a="1"/>
  <c r="E205" i="3" s="1"/>
  <c r="E206" i="3" a="1"/>
  <c r="E206" i="3" s="1"/>
  <c r="E207" i="3" a="1"/>
  <c r="E207" i="3" s="1"/>
  <c r="E208" i="3" a="1"/>
  <c r="E208" i="3" s="1"/>
  <c r="E209" i="3" a="1"/>
  <c r="E209" i="3" s="1"/>
  <c r="E210" i="3" a="1"/>
  <c r="E210" i="3" s="1"/>
  <c r="E211" i="3" a="1"/>
  <c r="E211" i="3" s="1"/>
  <c r="E212" i="3" a="1"/>
  <c r="E212" i="3" s="1"/>
  <c r="E213" i="3" a="1"/>
  <c r="E213" i="3" s="1"/>
  <c r="E214" i="3" a="1"/>
  <c r="E214" i="3" s="1"/>
  <c r="E215" i="3" a="1"/>
  <c r="E215" i="3" s="1"/>
  <c r="E216" i="3" a="1"/>
  <c r="E216" i="3" s="1"/>
  <c r="E217" i="3" a="1"/>
  <c r="E217" i="3" s="1"/>
  <c r="E218" i="3" a="1"/>
  <c r="E218" i="3" s="1"/>
  <c r="E219" i="3" a="1"/>
  <c r="E219" i="3" s="1"/>
  <c r="E220" i="3" a="1"/>
  <c r="E220" i="3" s="1"/>
  <c r="E221" i="3" a="1"/>
  <c r="E221" i="3" s="1"/>
  <c r="E222" i="3" a="1"/>
  <c r="E222" i="3" s="1"/>
  <c r="E223" i="3" a="1"/>
  <c r="E223" i="3" s="1"/>
  <c r="E224" i="3" a="1"/>
  <c r="E224" i="3" s="1"/>
  <c r="E225" i="3" a="1"/>
  <c r="E225" i="3" s="1"/>
  <c r="E226" i="3" a="1"/>
  <c r="E226" i="3" s="1"/>
  <c r="E227" i="3" a="1"/>
  <c r="E227" i="3" s="1"/>
  <c r="E228" i="3" a="1"/>
  <c r="E228" i="3" s="1"/>
  <c r="E229" i="3" a="1"/>
  <c r="E229" i="3" s="1"/>
  <c r="E230" i="3" a="1"/>
  <c r="E230" i="3" s="1"/>
  <c r="E231" i="3" a="1"/>
  <c r="E231" i="3" s="1"/>
  <c r="E232" i="3" a="1"/>
  <c r="E232" i="3" s="1"/>
  <c r="E233" i="3" a="1"/>
  <c r="E233" i="3" s="1"/>
  <c r="E234" i="3" a="1"/>
  <c r="E234" i="3" s="1"/>
  <c r="E235" i="3" a="1"/>
  <c r="E235" i="3" s="1"/>
  <c r="E236" i="3" a="1"/>
  <c r="E236" i="3" s="1"/>
  <c r="E237" i="3" a="1"/>
  <c r="E237" i="3" s="1"/>
  <c r="E238" i="3" a="1"/>
  <c r="E238" i="3" s="1"/>
  <c r="E239" i="3" a="1"/>
  <c r="E239" i="3" s="1"/>
  <c r="E240" i="3" a="1"/>
  <c r="E240" i="3" s="1"/>
  <c r="E241" i="3" a="1"/>
  <c r="E241" i="3" s="1"/>
  <c r="E242" i="3" a="1"/>
  <c r="E242" i="3" s="1"/>
  <c r="E243" i="3" a="1"/>
  <c r="E243" i="3" s="1"/>
  <c r="E244" i="3" a="1"/>
  <c r="E244" i="3" s="1"/>
  <c r="E245" i="3" a="1"/>
  <c r="E245" i="3" s="1"/>
  <c r="E246" i="3" a="1"/>
  <c r="E246" i="3" s="1"/>
  <c r="E247" i="3" a="1"/>
  <c r="E247" i="3" s="1"/>
  <c r="E248" i="3" a="1"/>
  <c r="E248" i="3" s="1"/>
  <c r="E249" i="3" a="1"/>
  <c r="E249" i="3" s="1"/>
  <c r="E250" i="3" a="1"/>
  <c r="E250" i="3" s="1"/>
  <c r="E251" i="3" a="1"/>
  <c r="E251" i="3" s="1"/>
  <c r="E252" i="3" a="1"/>
  <c r="E252" i="3" s="1"/>
  <c r="E253" i="3" a="1"/>
  <c r="E253" i="3" s="1"/>
  <c r="E254" i="3" a="1"/>
  <c r="E254" i="3" s="1"/>
  <c r="E255" i="3" a="1"/>
  <c r="E255" i="3" s="1"/>
  <c r="E256" i="3" a="1"/>
  <c r="E256" i="3" s="1"/>
  <c r="E257" i="3" a="1"/>
  <c r="E257" i="3" s="1"/>
  <c r="E258" i="3" a="1"/>
  <c r="E258" i="3" s="1"/>
  <c r="E259" i="3" a="1"/>
  <c r="E259" i="3" s="1"/>
  <c r="E260" i="3" a="1"/>
  <c r="E260" i="3" s="1"/>
  <c r="E261" i="3" a="1"/>
  <c r="E261" i="3" s="1"/>
  <c r="E262" i="3" a="1"/>
  <c r="E262" i="3" s="1"/>
  <c r="E263" i="3" a="1"/>
  <c r="E263" i="3" s="1"/>
  <c r="E264" i="3" a="1"/>
  <c r="E264" i="3" s="1"/>
  <c r="E265" i="3" a="1"/>
  <c r="E265" i="3" s="1"/>
  <c r="E266" i="3" a="1"/>
  <c r="E266" i="3" s="1"/>
  <c r="E267" i="3" a="1"/>
  <c r="E267" i="3" s="1"/>
  <c r="E268" i="3" a="1"/>
  <c r="E268" i="3" s="1"/>
  <c r="E269" i="3" a="1"/>
  <c r="E269" i="3" s="1"/>
  <c r="E270" i="3" a="1"/>
  <c r="E270" i="3" s="1"/>
  <c r="E271" i="3" a="1"/>
  <c r="E271" i="3" s="1"/>
  <c r="E272" i="3" a="1"/>
  <c r="E272" i="3" s="1"/>
  <c r="E273" i="3" a="1"/>
  <c r="E273" i="3" s="1"/>
  <c r="E274" i="3" a="1"/>
  <c r="E274" i="3" s="1"/>
  <c r="E275" i="3" a="1"/>
  <c r="E275" i="3" s="1"/>
  <c r="E276" i="3" a="1"/>
  <c r="E276" i="3" s="1"/>
  <c r="E277" i="3" a="1"/>
  <c r="E277" i="3" s="1"/>
  <c r="E278" i="3" a="1"/>
  <c r="E278" i="3" s="1"/>
  <c r="E279" i="3" a="1"/>
  <c r="E279" i="3" s="1"/>
  <c r="E280" i="3" a="1"/>
  <c r="E280" i="3" s="1"/>
  <c r="E281" i="3" a="1"/>
  <c r="E281" i="3" s="1"/>
  <c r="E282" i="3" a="1"/>
  <c r="E282" i="3" s="1"/>
  <c r="E283" i="3" a="1"/>
  <c r="E283" i="3" s="1"/>
  <c r="E284" i="3" a="1"/>
  <c r="E284" i="3" s="1"/>
  <c r="E285" i="3" a="1"/>
  <c r="E285" i="3" s="1"/>
  <c r="E286" i="3" a="1"/>
  <c r="E286" i="3" s="1"/>
  <c r="E287" i="3" a="1"/>
  <c r="E287" i="3" s="1"/>
  <c r="E288" i="3" a="1"/>
  <c r="E288" i="3" s="1"/>
  <c r="E289" i="3" a="1"/>
  <c r="E289" i="3" s="1"/>
  <c r="E290" i="3" a="1"/>
  <c r="E290" i="3" s="1"/>
  <c r="E291" i="3" a="1"/>
  <c r="E291" i="3" s="1"/>
  <c r="E292" i="3" a="1"/>
  <c r="E292" i="3" s="1"/>
  <c r="E293" i="3" a="1"/>
  <c r="E293" i="3" s="1"/>
  <c r="E294" i="3" a="1"/>
  <c r="E294" i="3" s="1"/>
  <c r="E295" i="3" a="1"/>
  <c r="E295" i="3" s="1"/>
  <c r="E296" i="3" a="1"/>
  <c r="E296" i="3" s="1"/>
  <c r="E297" i="3" a="1"/>
  <c r="E297" i="3" s="1"/>
  <c r="E298" i="3" a="1"/>
  <c r="E298" i="3" s="1"/>
  <c r="E299" i="3" a="1"/>
  <c r="E299" i="3" s="1"/>
  <c r="E300" i="3" a="1"/>
  <c r="E300" i="3" s="1"/>
  <c r="E301" i="3" a="1"/>
  <c r="E301" i="3" s="1"/>
  <c r="E302" i="3" a="1"/>
  <c r="E302" i="3" s="1"/>
  <c r="E303" i="3" a="1"/>
  <c r="E303" i="3" s="1"/>
  <c r="E304" i="3" a="1"/>
  <c r="E304" i="3" s="1"/>
  <c r="E305" i="3" a="1"/>
  <c r="E305" i="3" s="1"/>
  <c r="E306" i="3" a="1"/>
  <c r="E306" i="3" s="1"/>
  <c r="E307" i="3" a="1"/>
  <c r="E307" i="3" s="1"/>
  <c r="E308" i="3" a="1"/>
  <c r="E308" i="3" s="1"/>
  <c r="E309" i="3" a="1"/>
  <c r="E309" i="3" s="1"/>
  <c r="E310" i="3" a="1"/>
  <c r="E310" i="3" s="1"/>
  <c r="E311" i="3" a="1"/>
  <c r="E311" i="3" s="1"/>
  <c r="E312" i="3" a="1"/>
  <c r="E312" i="3" s="1"/>
  <c r="E313" i="3" a="1"/>
  <c r="E313" i="3" s="1"/>
  <c r="E314" i="3" a="1"/>
  <c r="E314" i="3" s="1"/>
  <c r="E315" i="3" a="1"/>
  <c r="E315" i="3" s="1"/>
  <c r="E316" i="3" a="1"/>
  <c r="E316" i="3" s="1"/>
  <c r="E317" i="3" a="1"/>
  <c r="E317" i="3" s="1"/>
  <c r="E318" i="3" a="1"/>
  <c r="E318" i="3" s="1"/>
  <c r="E319" i="3" a="1"/>
  <c r="E319" i="3" s="1"/>
  <c r="E320" i="3" a="1"/>
  <c r="E320" i="3" s="1"/>
  <c r="E321" i="3" a="1"/>
  <c r="E321" i="3" s="1"/>
  <c r="E322" i="3" a="1"/>
  <c r="E322" i="3" s="1"/>
  <c r="E323" i="3" a="1"/>
  <c r="E323" i="3" s="1"/>
  <c r="E324" i="3" a="1"/>
  <c r="E324" i="3" s="1"/>
  <c r="E325" i="3" a="1"/>
  <c r="E325" i="3" s="1"/>
  <c r="E326" i="3" a="1"/>
  <c r="E326" i="3" s="1"/>
  <c r="E327" i="3" a="1"/>
  <c r="E327" i="3" s="1"/>
  <c r="E328" i="3" a="1"/>
  <c r="E328" i="3" s="1"/>
  <c r="E329" i="3" a="1"/>
  <c r="E329" i="3" s="1"/>
  <c r="E330" i="3" a="1"/>
  <c r="E330" i="3" s="1"/>
  <c r="E331" i="3" a="1"/>
  <c r="E331" i="3" s="1"/>
  <c r="E332" i="3" a="1"/>
  <c r="E332" i="3" s="1"/>
  <c r="E333" i="3" a="1"/>
  <c r="E333" i="3" s="1"/>
  <c r="E334" i="3" a="1"/>
  <c r="E334" i="3" s="1"/>
  <c r="E335" i="3" a="1"/>
  <c r="E335" i="3" s="1"/>
  <c r="E336" i="3" a="1"/>
  <c r="E336" i="3" s="1"/>
  <c r="E337" i="3" a="1"/>
  <c r="E337" i="3" s="1"/>
  <c r="E338" i="3" a="1"/>
  <c r="E338" i="3" s="1"/>
  <c r="E339" i="3" a="1"/>
  <c r="E339" i="3" s="1"/>
  <c r="E340" i="3" a="1"/>
  <c r="E340" i="3" s="1"/>
  <c r="E341" i="3" a="1"/>
  <c r="E341" i="3" s="1"/>
  <c r="E342" i="3" a="1"/>
  <c r="E342" i="3" s="1"/>
  <c r="E343" i="3" a="1"/>
  <c r="E343" i="3" s="1"/>
  <c r="E344" i="3" a="1"/>
  <c r="E344" i="3" s="1"/>
  <c r="E345" i="3" a="1"/>
  <c r="E345" i="3" s="1"/>
  <c r="E346" i="3" a="1"/>
  <c r="E346" i="3" s="1"/>
  <c r="E347" i="3" a="1"/>
  <c r="E347" i="3" s="1"/>
  <c r="E348" i="3" a="1"/>
  <c r="E348" i="3" s="1"/>
  <c r="E349" i="3" a="1"/>
  <c r="E349" i="3" s="1"/>
  <c r="E350" i="3" a="1"/>
  <c r="E350" i="3" s="1"/>
  <c r="E351" i="3" a="1"/>
  <c r="E351" i="3" s="1"/>
  <c r="E352" i="3" a="1"/>
  <c r="E352" i="3" s="1"/>
  <c r="E353" i="3" a="1"/>
  <c r="E353" i="3" s="1"/>
  <c r="E354" i="3" a="1"/>
  <c r="E354" i="3" s="1"/>
  <c r="E355" i="3" a="1"/>
  <c r="E355" i="3" s="1"/>
  <c r="E356" i="3" a="1"/>
  <c r="E356" i="3" s="1"/>
  <c r="E357" i="3" a="1"/>
  <c r="E357" i="3" s="1"/>
  <c r="E358" i="3" a="1"/>
  <c r="E358" i="3" s="1"/>
  <c r="E359" i="3" a="1"/>
  <c r="E359" i="3" s="1"/>
  <c r="E360" i="3" a="1"/>
  <c r="E360" i="3" s="1"/>
  <c r="E361" i="3" a="1"/>
  <c r="E361" i="3" s="1"/>
  <c r="E362" i="3" a="1"/>
  <c r="E362" i="3" s="1"/>
  <c r="E363" i="3" a="1"/>
  <c r="E363" i="3" s="1"/>
  <c r="E364" i="3" a="1"/>
  <c r="E364" i="3" s="1"/>
  <c r="E365" i="3" a="1"/>
  <c r="E365" i="3" s="1"/>
  <c r="E366" i="3" a="1"/>
  <c r="E366" i="3" s="1"/>
  <c r="E367" i="3" a="1"/>
  <c r="E367" i="3" s="1"/>
  <c r="E368" i="3" a="1"/>
  <c r="E368" i="3" s="1"/>
  <c r="E369" i="3" a="1"/>
  <c r="E369" i="3" s="1"/>
  <c r="E370" i="3" a="1"/>
  <c r="E370" i="3" s="1"/>
  <c r="E371" i="3" a="1"/>
  <c r="E371" i="3" s="1"/>
  <c r="E372" i="3" a="1"/>
  <c r="E372" i="3" s="1"/>
  <c r="E373" i="3" a="1"/>
  <c r="E373" i="3" s="1"/>
  <c r="E374" i="3" a="1"/>
  <c r="E374" i="3" s="1"/>
  <c r="E375" i="3" a="1"/>
  <c r="E375" i="3" s="1"/>
  <c r="E376" i="3" a="1"/>
  <c r="E376" i="3" s="1"/>
  <c r="E377" i="3" a="1"/>
  <c r="E377" i="3" s="1"/>
  <c r="E378" i="3" a="1"/>
  <c r="E378" i="3" s="1"/>
  <c r="E379" i="3" a="1"/>
  <c r="E379" i="3" s="1"/>
  <c r="E380" i="3" a="1"/>
  <c r="E380" i="3" s="1"/>
  <c r="E381" i="3" a="1"/>
  <c r="E381" i="3" s="1"/>
  <c r="E382" i="3" a="1"/>
  <c r="E382" i="3" s="1"/>
  <c r="E2" i="5" a="1"/>
  <c r="E2" i="5" s="1"/>
  <c r="E3" i="5" a="1"/>
  <c r="E3" i="5" s="1"/>
  <c r="E4" i="5" a="1"/>
  <c r="E4" i="5" s="1"/>
  <c r="E5" i="5" a="1"/>
  <c r="E5" i="5"/>
  <c r="E6" i="5" a="1"/>
  <c r="E6" i="5" s="1"/>
  <c r="E7" i="5" a="1"/>
  <c r="E7" i="5"/>
  <c r="E8" i="5" a="1"/>
  <c r="E8" i="5" s="1"/>
  <c r="E9" i="5" a="1"/>
  <c r="E9" i="5"/>
  <c r="E10" i="5" a="1"/>
  <c r="E10" i="5" s="1"/>
  <c r="E11" i="5" a="1"/>
  <c r="E11" i="5" s="1"/>
  <c r="E12" i="5" a="1"/>
  <c r="E12" i="5" s="1"/>
  <c r="E13" i="5" a="1"/>
  <c r="E13" i="5" s="1"/>
  <c r="E14" i="5" a="1"/>
  <c r="E14" i="5" s="1"/>
  <c r="E15" i="5" a="1"/>
  <c r="E15" i="5"/>
  <c r="E16" i="5" a="1"/>
  <c r="E16" i="5" s="1"/>
  <c r="E17" i="5" a="1"/>
  <c r="E17" i="5"/>
  <c r="E18" i="5" a="1"/>
  <c r="E18" i="5" s="1"/>
  <c r="E19" i="5" a="1"/>
  <c r="E19" i="5"/>
  <c r="E20" i="5" a="1"/>
  <c r="E20" i="5" s="1"/>
  <c r="E21" i="5" a="1"/>
  <c r="E21" i="5" s="1"/>
  <c r="E22" i="5" a="1"/>
  <c r="E22" i="5" s="1"/>
  <c r="E23" i="5" a="1"/>
  <c r="E23" i="5" s="1"/>
  <c r="E24" i="5" a="1"/>
  <c r="E24" i="5" s="1"/>
  <c r="E25" i="5" a="1"/>
  <c r="E25" i="5" s="1"/>
  <c r="E26" i="5" a="1"/>
  <c r="E26" i="5" s="1"/>
  <c r="E27" i="5" a="1"/>
  <c r="E27" i="5" s="1"/>
  <c r="E28" i="5" a="1"/>
  <c r="E28" i="5" s="1"/>
  <c r="E29" i="5" a="1"/>
  <c r="E29" i="5" s="1"/>
  <c r="E30" i="5" a="1"/>
  <c r="E30" i="5"/>
  <c r="E31" i="5" a="1"/>
  <c r="E31" i="5" s="1"/>
  <c r="E32" i="5" a="1"/>
  <c r="E32" i="5" s="1"/>
  <c r="E33" i="5" a="1"/>
  <c r="E33" i="5" s="1"/>
  <c r="E34" i="5" a="1"/>
  <c r="E34" i="5" s="1"/>
  <c r="E35" i="5" a="1"/>
  <c r="E35" i="5" s="1"/>
  <c r="E36" i="5" a="1"/>
  <c r="E36" i="5" s="1"/>
  <c r="E37" i="5" a="1"/>
  <c r="E37" i="5" s="1"/>
  <c r="E38" i="5" a="1"/>
  <c r="E38" i="5" s="1"/>
  <c r="E39" i="5" a="1"/>
  <c r="E39" i="5" s="1"/>
  <c r="E40" i="5" a="1"/>
  <c r="E40" i="5"/>
  <c r="E41" i="5" a="1"/>
  <c r="E41" i="5" s="1"/>
  <c r="E42" i="5" a="1"/>
  <c r="E42" i="5" s="1"/>
  <c r="E43" i="5" a="1"/>
  <c r="E43" i="5" s="1"/>
  <c r="E44" i="5" a="1"/>
  <c r="E44" i="5" s="1"/>
  <c r="E45" i="5" a="1"/>
  <c r="E45" i="5"/>
  <c r="E46" i="5" a="1"/>
  <c r="E46" i="5" s="1"/>
  <c r="E47" i="5" a="1"/>
  <c r="E47" i="5" s="1"/>
  <c r="E48" i="5" a="1"/>
  <c r="E48" i="5" s="1"/>
  <c r="E49" i="5" a="1"/>
  <c r="E49" i="5" s="1"/>
  <c r="E50" i="5" a="1"/>
  <c r="E50" i="5"/>
  <c r="E51" i="5" a="1"/>
  <c r="E51" i="5" s="1"/>
  <c r="E52" i="5" a="1"/>
  <c r="E52" i="5" s="1"/>
  <c r="E53" i="5" a="1"/>
  <c r="E53" i="5" s="1"/>
  <c r="E54" i="5" a="1"/>
  <c r="E54" i="5" s="1"/>
  <c r="E55" i="5" a="1"/>
  <c r="E55" i="5"/>
  <c r="E56" i="5" a="1"/>
  <c r="E56" i="5" s="1"/>
  <c r="E57" i="5" a="1"/>
  <c r="E57" i="5" s="1"/>
  <c r="E58" i="5" a="1"/>
  <c r="E58" i="5" s="1"/>
  <c r="E59" i="5" a="1"/>
  <c r="E59" i="5" s="1"/>
  <c r="E60" i="5" a="1"/>
  <c r="E60" i="5" s="1"/>
  <c r="E61" i="5" a="1"/>
  <c r="E61" i="5" s="1"/>
  <c r="E62" i="5" a="1"/>
  <c r="E62" i="5" s="1"/>
  <c r="E63" i="5" a="1"/>
  <c r="E63" i="5" s="1"/>
  <c r="E64" i="5" a="1"/>
  <c r="E64" i="5" s="1"/>
  <c r="E65" i="5" a="1"/>
  <c r="E65" i="5" s="1"/>
  <c r="E66" i="5" a="1"/>
  <c r="E66" i="5" s="1"/>
  <c r="E67" i="5" a="1"/>
  <c r="E67" i="5" s="1"/>
  <c r="E68" i="5" a="1"/>
  <c r="E68" i="5" s="1"/>
  <c r="E69" i="5" a="1"/>
  <c r="E69" i="5" s="1"/>
  <c r="E70" i="5" a="1"/>
  <c r="E70" i="5"/>
  <c r="E71" i="5" a="1"/>
  <c r="E71" i="5" s="1"/>
  <c r="E72" i="5" a="1"/>
  <c r="E72" i="5" s="1"/>
  <c r="E73" i="5" a="1"/>
  <c r="E73" i="5" s="1"/>
  <c r="E74" i="5" a="1"/>
  <c r="E74" i="5" s="1"/>
  <c r="E75" i="5" a="1"/>
  <c r="E75" i="5" s="1"/>
  <c r="E76" i="5" a="1"/>
  <c r="E76" i="5" s="1"/>
  <c r="E77" i="5" a="1"/>
  <c r="E77" i="5" s="1"/>
  <c r="E78" i="5" a="1"/>
  <c r="E78" i="5" s="1"/>
  <c r="E79" i="5" a="1"/>
  <c r="E79" i="5" s="1"/>
  <c r="E80" i="5" a="1"/>
  <c r="E80" i="5"/>
  <c r="E81" i="5" a="1"/>
  <c r="E81" i="5" s="1"/>
  <c r="E82" i="5" a="1"/>
  <c r="E82" i="5" s="1"/>
  <c r="E83" i="5" a="1"/>
  <c r="E83" i="5" s="1"/>
  <c r="E84" i="5" a="1"/>
  <c r="E84" i="5" s="1"/>
  <c r="E85" i="5" a="1"/>
  <c r="E85" i="5"/>
  <c r="E86" i="5" a="1"/>
  <c r="E86" i="5" s="1"/>
  <c r="E87" i="5" a="1"/>
  <c r="E87" i="5" s="1"/>
  <c r="E88" i="5" a="1"/>
  <c r="E88" i="5" s="1"/>
  <c r="E89" i="5" a="1"/>
  <c r="E89" i="5" s="1"/>
  <c r="E90" i="5" a="1"/>
  <c r="E90" i="5"/>
  <c r="E91" i="5" a="1"/>
  <c r="E91" i="5" s="1"/>
  <c r="E92" i="5" a="1"/>
  <c r="E92" i="5" s="1"/>
  <c r="E93" i="5" a="1"/>
  <c r="E93" i="5" s="1"/>
  <c r="E94" i="5" a="1"/>
  <c r="E94" i="5" s="1"/>
  <c r="E95" i="5" a="1"/>
  <c r="E95" i="5"/>
  <c r="E96" i="5" a="1"/>
  <c r="E96" i="5" s="1"/>
  <c r="E97" i="5" a="1"/>
  <c r="E97" i="5" s="1"/>
  <c r="E98" i="5" a="1"/>
  <c r="E98" i="5" s="1"/>
  <c r="E99" i="5" a="1"/>
  <c r="E99" i="5" s="1"/>
  <c r="E100" i="5" a="1"/>
  <c r="E100" i="5" s="1"/>
  <c r="E101" i="5" a="1"/>
  <c r="E101" i="5" s="1"/>
  <c r="E102" i="5" a="1"/>
  <c r="E102" i="5" s="1"/>
  <c r="E103" i="5" a="1"/>
  <c r="E103" i="5" s="1"/>
  <c r="E104" i="5" a="1"/>
  <c r="E104" i="5" s="1"/>
  <c r="E105" i="5" a="1"/>
  <c r="E105" i="5" s="1"/>
  <c r="E106" i="5" a="1"/>
  <c r="E106" i="5" s="1"/>
  <c r="E107" i="5" a="1"/>
  <c r="E107" i="5" s="1"/>
  <c r="E108" i="5" a="1"/>
  <c r="E108" i="5" s="1"/>
  <c r="E109" i="5" a="1"/>
  <c r="E109" i="5" s="1"/>
  <c r="E110" i="5" a="1"/>
  <c r="E110" i="5"/>
  <c r="E111" i="5" a="1"/>
  <c r="E111" i="5" s="1"/>
  <c r="E112" i="5" a="1"/>
  <c r="E112" i="5" s="1"/>
  <c r="E113" i="5" a="1"/>
  <c r="E113" i="5" s="1"/>
  <c r="E114" i="5" a="1"/>
  <c r="E114" i="5" s="1"/>
  <c r="E115" i="5" a="1"/>
  <c r="E115" i="5" s="1"/>
  <c r="E116" i="5" a="1"/>
  <c r="E116" i="5" s="1"/>
  <c r="E117" i="5" a="1"/>
  <c r="E117" i="5" s="1"/>
  <c r="E118" i="5" a="1"/>
  <c r="E118" i="5" s="1"/>
  <c r="E119" i="5" a="1"/>
  <c r="E119" i="5" s="1"/>
  <c r="E120" i="5" a="1"/>
  <c r="E120" i="5"/>
  <c r="E121" i="5" a="1"/>
  <c r="E121" i="5" s="1"/>
  <c r="E122" i="5" a="1"/>
  <c r="E122" i="5" s="1"/>
  <c r="E123" i="5" a="1"/>
  <c r="E123" i="5" s="1"/>
  <c r="E124" i="5" a="1"/>
  <c r="E124" i="5" s="1"/>
  <c r="E125" i="5" a="1"/>
  <c r="E125" i="5"/>
  <c r="E126" i="5" a="1"/>
  <c r="E126" i="5" s="1"/>
  <c r="E127" i="5" a="1"/>
  <c r="E127" i="5" s="1"/>
  <c r="E128" i="5" a="1"/>
  <c r="E128" i="5" s="1"/>
  <c r="E129" i="5" a="1"/>
  <c r="E129" i="5" s="1"/>
  <c r="E130" i="5" a="1"/>
  <c r="E130" i="5"/>
  <c r="E131" i="5" a="1"/>
  <c r="E131" i="5" s="1"/>
  <c r="E132" i="5" a="1"/>
  <c r="E132" i="5" s="1"/>
  <c r="E133" i="5" a="1"/>
  <c r="E133" i="5" s="1"/>
  <c r="E134" i="5" a="1"/>
  <c r="E134" i="5" s="1"/>
  <c r="E135" i="5" a="1"/>
  <c r="E135" i="5"/>
  <c r="E136" i="5" a="1"/>
  <c r="E136" i="5" s="1"/>
  <c r="E137" i="5" a="1"/>
  <c r="E137" i="5" s="1"/>
  <c r="E138" i="5" a="1"/>
  <c r="E138" i="5" s="1"/>
  <c r="E139" i="5" a="1"/>
  <c r="E139" i="5" s="1"/>
  <c r="E140" i="5" a="1"/>
  <c r="E140" i="5" s="1"/>
  <c r="E141" i="5" a="1"/>
  <c r="E141" i="5" s="1"/>
  <c r="E142" i="5" a="1"/>
  <c r="E142" i="5" s="1"/>
  <c r="E143" i="5" a="1"/>
  <c r="E143" i="5" s="1"/>
  <c r="E144" i="5" a="1"/>
  <c r="E144" i="5" s="1"/>
  <c r="E145" i="5" a="1"/>
  <c r="E145" i="5" s="1"/>
  <c r="E146" i="5" a="1"/>
  <c r="E146" i="5" s="1"/>
  <c r="E147" i="5" a="1"/>
  <c r="E147" i="5" s="1"/>
  <c r="E148" i="5" a="1"/>
  <c r="E148" i="5" s="1"/>
  <c r="E149" i="5" a="1"/>
  <c r="E149" i="5" s="1"/>
  <c r="E150" i="5" a="1"/>
  <c r="E150" i="5"/>
  <c r="E151" i="5" a="1"/>
  <c r="E151" i="5" s="1"/>
  <c r="E152" i="5" a="1"/>
  <c r="E152" i="5" s="1"/>
  <c r="E153" i="5" a="1"/>
  <c r="E153" i="5" s="1"/>
  <c r="E154" i="5" a="1"/>
  <c r="E154" i="5" s="1"/>
  <c r="E155" i="5" a="1"/>
  <c r="E155" i="5" s="1"/>
  <c r="E156" i="5" a="1"/>
  <c r="E156" i="5" s="1"/>
  <c r="E157" i="5" a="1"/>
  <c r="E157" i="5" s="1"/>
  <c r="E158" i="5" a="1"/>
  <c r="E158" i="5" s="1"/>
  <c r="E159" i="5" a="1"/>
  <c r="E159" i="5" s="1"/>
  <c r="E160" i="5" a="1"/>
  <c r="E160" i="5"/>
  <c r="E161" i="5" a="1"/>
  <c r="E161" i="5" s="1"/>
  <c r="E162" i="5" a="1"/>
  <c r="E162" i="5" s="1"/>
  <c r="E163" i="5" a="1"/>
  <c r="E163" i="5" s="1"/>
  <c r="E164" i="5" a="1"/>
  <c r="E164" i="5" s="1"/>
  <c r="E165" i="5" a="1"/>
  <c r="E165" i="5"/>
  <c r="E166" i="5" a="1"/>
  <c r="E166" i="5" s="1"/>
  <c r="E167" i="5" a="1"/>
  <c r="E167" i="5" s="1"/>
  <c r="E168" i="5" a="1"/>
  <c r="E168" i="5" s="1"/>
  <c r="E169" i="5" a="1"/>
  <c r="E169" i="5" s="1"/>
  <c r="E170" i="5" a="1"/>
  <c r="E170" i="5"/>
  <c r="E171" i="5" a="1"/>
  <c r="E171" i="5" s="1"/>
  <c r="E172" i="5" a="1"/>
  <c r="E172" i="5" s="1"/>
  <c r="E173" i="5" a="1"/>
  <c r="E173" i="5" s="1"/>
  <c r="E174" i="5" a="1"/>
  <c r="E174" i="5" s="1"/>
  <c r="E175" i="5" a="1"/>
  <c r="E175" i="5"/>
  <c r="E176" i="5" a="1"/>
  <c r="E176" i="5" s="1"/>
  <c r="E177" i="5" a="1"/>
  <c r="E177" i="5" s="1"/>
  <c r="E178" i="5" a="1"/>
  <c r="E178" i="5" s="1"/>
  <c r="E179" i="5" a="1"/>
  <c r="E179" i="5" s="1"/>
  <c r="E180" i="5" a="1"/>
  <c r="E180" i="5" s="1"/>
  <c r="E181" i="5" a="1"/>
  <c r="E181" i="5" s="1"/>
  <c r="E182" i="5" a="1"/>
  <c r="E182" i="5" s="1"/>
  <c r="E183" i="5" a="1"/>
  <c r="E183" i="5" s="1"/>
  <c r="E184" i="5" a="1"/>
  <c r="E184" i="5" s="1"/>
  <c r="E185" i="5" a="1"/>
  <c r="E185" i="5" s="1"/>
  <c r="E186" i="5" a="1"/>
  <c r="E186" i="5" s="1"/>
  <c r="E187" i="5" a="1"/>
  <c r="E187" i="5" s="1"/>
  <c r="E188" i="5" a="1"/>
  <c r="E188" i="5" s="1"/>
  <c r="E189" i="5" a="1"/>
  <c r="E189" i="5" s="1"/>
  <c r="E190" i="5" a="1"/>
  <c r="E190" i="5"/>
  <c r="E191" i="5" a="1"/>
  <c r="E191" i="5" s="1"/>
  <c r="E192" i="5" a="1"/>
  <c r="E192" i="5" s="1"/>
  <c r="E193" i="5" a="1"/>
  <c r="E193" i="5" s="1"/>
  <c r="E194" i="5" a="1"/>
  <c r="E194" i="5" s="1"/>
  <c r="E195" i="5" a="1"/>
  <c r="E195" i="5" s="1"/>
  <c r="E196" i="5" a="1"/>
  <c r="E196" i="5" s="1"/>
  <c r="E197" i="5" a="1"/>
  <c r="E197" i="5" s="1"/>
  <c r="E198" i="5" a="1"/>
  <c r="E198" i="5" s="1"/>
  <c r="E199" i="5" a="1"/>
  <c r="E199" i="5" s="1"/>
  <c r="E200" i="5" a="1"/>
  <c r="E200" i="5"/>
  <c r="E201" i="5" a="1"/>
  <c r="E201" i="5" s="1"/>
  <c r="E202" i="5" a="1"/>
  <c r="E202" i="5" s="1"/>
  <c r="E203" i="5" a="1"/>
  <c r="E203" i="5" s="1"/>
  <c r="E204" i="5" a="1"/>
  <c r="E204" i="5" s="1"/>
  <c r="E205" i="5" a="1"/>
  <c r="E205" i="5"/>
  <c r="E206" i="5" a="1"/>
  <c r="E206" i="5" s="1"/>
  <c r="E207" i="5" a="1"/>
  <c r="E207" i="5" s="1"/>
  <c r="E208" i="5" a="1"/>
  <c r="E208" i="5" s="1"/>
  <c r="E209" i="5" a="1"/>
  <c r="E209" i="5" s="1"/>
  <c r="E210" i="5" a="1"/>
  <c r="E210" i="5"/>
  <c r="E211" i="5" a="1"/>
  <c r="E211" i="5" s="1"/>
  <c r="E212" i="5" a="1"/>
  <c r="E212" i="5" s="1"/>
  <c r="E213" i="5" a="1"/>
  <c r="E213" i="5" s="1"/>
  <c r="E214" i="5" a="1"/>
  <c r="E214" i="5" s="1"/>
  <c r="E215" i="5" a="1"/>
  <c r="E215" i="5"/>
  <c r="E216" i="5" a="1"/>
  <c r="E216" i="5" s="1"/>
  <c r="E217" i="5" a="1"/>
  <c r="E217" i="5" s="1"/>
  <c r="E218" i="5" a="1"/>
  <c r="E218" i="5" s="1"/>
  <c r="E219" i="5" a="1"/>
  <c r="E219" i="5" s="1"/>
  <c r="E220" i="5" a="1"/>
  <c r="E220" i="5" s="1"/>
  <c r="E221" i="5" a="1"/>
  <c r="E221" i="5" s="1"/>
  <c r="E222" i="5" a="1"/>
  <c r="E222" i="5" s="1"/>
  <c r="E223" i="5" a="1"/>
  <c r="E223" i="5" s="1"/>
  <c r="E224" i="5" a="1"/>
  <c r="E224" i="5" s="1"/>
  <c r="E225" i="5" a="1"/>
  <c r="E225" i="5" s="1"/>
  <c r="E226" i="5" a="1"/>
  <c r="E226" i="5" s="1"/>
  <c r="E227" i="5" a="1"/>
  <c r="E227" i="5" s="1"/>
  <c r="E228" i="5" a="1"/>
  <c r="E228" i="5" s="1"/>
  <c r="E229" i="5" a="1"/>
  <c r="E229" i="5" s="1"/>
  <c r="E230" i="5" a="1"/>
  <c r="E230" i="5"/>
  <c r="E231" i="5" a="1"/>
  <c r="E231" i="5" s="1"/>
  <c r="E232" i="5" a="1"/>
  <c r="E232" i="5" s="1"/>
  <c r="E233" i="5" a="1"/>
  <c r="E233" i="5" s="1"/>
  <c r="E234" i="5" a="1"/>
  <c r="E234" i="5" s="1"/>
  <c r="E235" i="5" a="1"/>
  <c r="E235" i="5" s="1"/>
  <c r="E236" i="5" a="1"/>
  <c r="E236" i="5" s="1"/>
  <c r="E237" i="5" a="1"/>
  <c r="E237" i="5" s="1"/>
  <c r="E238" i="5" a="1"/>
  <c r="E238" i="5" s="1"/>
  <c r="E239" i="5" a="1"/>
  <c r="E239" i="5" s="1"/>
  <c r="E240" i="5" a="1"/>
  <c r="E240" i="5"/>
  <c r="E241" i="5" a="1"/>
  <c r="E241" i="5" s="1"/>
  <c r="E242" i="5" a="1"/>
  <c r="E242" i="5" s="1"/>
  <c r="E243" i="5" a="1"/>
  <c r="E243" i="5" s="1"/>
  <c r="E244" i="5" a="1"/>
  <c r="E244" i="5" s="1"/>
  <c r="E245" i="5" a="1"/>
  <c r="E245" i="5"/>
  <c r="E246" i="5" a="1"/>
  <c r="E246" i="5" s="1"/>
  <c r="E247" i="5" a="1"/>
  <c r="E247" i="5" s="1"/>
  <c r="E248" i="5" a="1"/>
  <c r="E248" i="5" s="1"/>
  <c r="E249" i="5" a="1"/>
  <c r="E249" i="5" s="1"/>
  <c r="E250" i="5" a="1"/>
  <c r="E250" i="5"/>
  <c r="E251" i="5" a="1"/>
  <c r="E251" i="5" s="1"/>
  <c r="E252" i="5" a="1"/>
  <c r="E252" i="5" s="1"/>
  <c r="E253" i="5" a="1"/>
  <c r="E253" i="5" s="1"/>
  <c r="E254" i="5" a="1"/>
  <c r="E254" i="5" s="1"/>
  <c r="E255" i="5" a="1"/>
  <c r="E255" i="5"/>
  <c r="E256" i="5" a="1"/>
  <c r="E256" i="5" s="1"/>
  <c r="E257" i="5" a="1"/>
  <c r="E257" i="5" s="1"/>
  <c r="E258" i="5" a="1"/>
  <c r="E258" i="5" s="1"/>
  <c r="E259" i="5" a="1"/>
  <c r="E259" i="5" s="1"/>
  <c r="E260" i="5" a="1"/>
  <c r="E260" i="5" s="1"/>
  <c r="E261" i="5" a="1"/>
  <c r="E261" i="5" s="1"/>
  <c r="E262" i="5" a="1"/>
  <c r="E262" i="5" s="1"/>
  <c r="E263" i="5" a="1"/>
  <c r="E263" i="5" s="1"/>
  <c r="E264" i="5" a="1"/>
  <c r="E264" i="5" s="1"/>
  <c r="E265" i="5" a="1"/>
  <c r="E265" i="5" s="1"/>
  <c r="E266" i="5" a="1"/>
  <c r="E266" i="5" s="1"/>
  <c r="E267" i="5" a="1"/>
  <c r="E267" i="5" s="1"/>
  <c r="E268" i="5" a="1"/>
  <c r="E268" i="5" s="1"/>
  <c r="E269" i="5" a="1"/>
  <c r="E269" i="5" s="1"/>
  <c r="E270" i="5" a="1"/>
  <c r="E270" i="5"/>
  <c r="E271" i="5" a="1"/>
  <c r="E271" i="5" s="1"/>
  <c r="E272" i="5" a="1"/>
  <c r="E272" i="5" s="1"/>
  <c r="E273" i="5" a="1"/>
  <c r="E273" i="5" s="1"/>
  <c r="E274" i="5" a="1"/>
  <c r="E274" i="5" s="1"/>
  <c r="E275" i="5" a="1"/>
  <c r="E275" i="5" s="1"/>
  <c r="E276" i="5" a="1"/>
  <c r="E276" i="5" s="1"/>
  <c r="E277" i="5" a="1"/>
  <c r="E277" i="5" s="1"/>
  <c r="E278" i="5" a="1"/>
  <c r="E278" i="5" s="1"/>
  <c r="E279" i="5" a="1"/>
  <c r="E279" i="5" s="1"/>
  <c r="E280" i="5" a="1"/>
  <c r="E280" i="5"/>
  <c r="E281" i="5" a="1"/>
  <c r="E281" i="5" s="1"/>
  <c r="E282" i="5" a="1"/>
  <c r="E282" i="5" s="1"/>
  <c r="E283" i="5" a="1"/>
  <c r="E283" i="5" s="1"/>
  <c r="E284" i="5" a="1"/>
  <c r="E284" i="5" s="1"/>
  <c r="E285" i="5" a="1"/>
  <c r="E285" i="5"/>
  <c r="E286" i="5" a="1"/>
  <c r="E286" i="5" s="1"/>
  <c r="E287" i="5" a="1"/>
  <c r="E287" i="5" s="1"/>
  <c r="E288" i="5" a="1"/>
  <c r="E288" i="5" s="1"/>
  <c r="E289" i="5" a="1"/>
  <c r="E289" i="5" s="1"/>
  <c r="E290" i="5" a="1"/>
  <c r="E290" i="5"/>
  <c r="E291" i="5" a="1"/>
  <c r="E291" i="5" s="1"/>
  <c r="E292" i="5" a="1"/>
  <c r="E292" i="5" s="1"/>
  <c r="E293" i="5" a="1"/>
  <c r="E293" i="5" s="1"/>
  <c r="E294" i="5" a="1"/>
  <c r="E294" i="5" s="1"/>
  <c r="E295" i="5" a="1"/>
  <c r="E295" i="5"/>
  <c r="E296" i="5" a="1"/>
  <c r="E296" i="5" s="1"/>
  <c r="E297" i="5" a="1"/>
  <c r="E297" i="5" s="1"/>
  <c r="E298" i="5" a="1"/>
  <c r="E298" i="5" s="1"/>
  <c r="E299" i="5" a="1"/>
  <c r="E299" i="5" s="1"/>
  <c r="E300" i="5" a="1"/>
  <c r="E300" i="5" s="1"/>
  <c r="E301" i="5" a="1"/>
  <c r="E301" i="5" s="1"/>
  <c r="E302" i="5" a="1"/>
  <c r="E302" i="5" s="1"/>
  <c r="E303" i="5" a="1"/>
  <c r="E303" i="5" s="1"/>
  <c r="E304" i="5" a="1"/>
  <c r="E304" i="5" s="1"/>
  <c r="E305" i="5" a="1"/>
  <c r="E305" i="5" s="1"/>
  <c r="E306" i="5" a="1"/>
  <c r="E306" i="5" s="1"/>
  <c r="E307" i="5" a="1"/>
  <c r="E307" i="5" s="1"/>
  <c r="E308" i="5" a="1"/>
  <c r="E308" i="5" s="1"/>
  <c r="E309" i="5" a="1"/>
  <c r="E309" i="5" s="1"/>
  <c r="E310" i="5" a="1"/>
  <c r="E310" i="5"/>
  <c r="E311" i="5" a="1"/>
  <c r="E311" i="5" s="1"/>
  <c r="E312" i="5" a="1"/>
  <c r="E312" i="5" s="1"/>
  <c r="E313" i="5" a="1"/>
  <c r="E313" i="5" s="1"/>
  <c r="E314" i="5" a="1"/>
  <c r="E314" i="5" s="1"/>
  <c r="E315" i="5" a="1"/>
  <c r="E315" i="5" s="1"/>
  <c r="E316" i="5" a="1"/>
  <c r="E316" i="5" s="1"/>
  <c r="E317" i="5" a="1"/>
  <c r="E317" i="5" s="1"/>
  <c r="E318" i="5" a="1"/>
  <c r="E318" i="5" s="1"/>
  <c r="E319" i="5" a="1"/>
  <c r="E319" i="5" s="1"/>
  <c r="E320" i="5" a="1"/>
  <c r="E320" i="5"/>
  <c r="E321" i="5" a="1"/>
  <c r="E321" i="5" s="1"/>
  <c r="E322" i="5" a="1"/>
  <c r="E322" i="5" s="1"/>
  <c r="E323" i="5" a="1"/>
  <c r="E323" i="5" s="1"/>
  <c r="E324" i="5" a="1"/>
  <c r="E324" i="5" s="1"/>
  <c r="E325" i="5" a="1"/>
  <c r="E325" i="5"/>
  <c r="E326" i="5" a="1"/>
  <c r="E326" i="5" s="1"/>
  <c r="E327" i="5" a="1"/>
  <c r="E327" i="5" s="1"/>
  <c r="E328" i="5" a="1"/>
  <c r="E328" i="5" s="1"/>
  <c r="E329" i="5" a="1"/>
  <c r="E329" i="5" s="1"/>
  <c r="E330" i="5" a="1"/>
  <c r="E330" i="5"/>
  <c r="E331" i="5" a="1"/>
  <c r="E331" i="5" s="1"/>
  <c r="E332" i="5" a="1"/>
  <c r="E332" i="5" s="1"/>
  <c r="E333" i="5" a="1"/>
  <c r="E333" i="5" s="1"/>
  <c r="E334" i="5" a="1"/>
  <c r="E334" i="5" s="1"/>
  <c r="E335" i="5" a="1"/>
  <c r="E335" i="5"/>
  <c r="E336" i="5" a="1"/>
  <c r="E336" i="5" s="1"/>
  <c r="E337" i="5" a="1"/>
  <c r="E337" i="5" s="1"/>
  <c r="E338" i="5" a="1"/>
  <c r="E338" i="5" s="1"/>
  <c r="E339" i="5" a="1"/>
  <c r="E339" i="5" s="1"/>
  <c r="E340" i="5" a="1"/>
  <c r="E340" i="5" s="1"/>
  <c r="E341" i="5" a="1"/>
  <c r="E341" i="5" s="1"/>
  <c r="E342" i="5" a="1"/>
  <c r="E342" i="5" s="1"/>
  <c r="E343" i="5" a="1"/>
  <c r="E343" i="5" s="1"/>
  <c r="E344" i="5" a="1"/>
  <c r="E344" i="5" s="1"/>
  <c r="E345" i="5" a="1"/>
  <c r="E345" i="5" s="1"/>
  <c r="E346" i="5" a="1"/>
  <c r="E346" i="5" s="1"/>
  <c r="E347" i="5" a="1"/>
  <c r="E347" i="5" s="1"/>
  <c r="E348" i="5" a="1"/>
  <c r="E348" i="5" s="1"/>
  <c r="E349" i="5" a="1"/>
  <c r="E349" i="5" s="1"/>
  <c r="E350" i="5" a="1"/>
  <c r="E350" i="5"/>
  <c r="E351" i="5" a="1"/>
  <c r="E351" i="5" s="1"/>
  <c r="E352" i="5" a="1"/>
  <c r="E352" i="5" s="1"/>
  <c r="E353" i="5" a="1"/>
  <c r="E353" i="5" s="1"/>
  <c r="E354" i="5" a="1"/>
  <c r="E354" i="5" s="1"/>
  <c r="E355" i="5" a="1"/>
  <c r="E355" i="5" s="1"/>
  <c r="E356" i="5" a="1"/>
  <c r="E356" i="5" s="1"/>
  <c r="E357" i="5" a="1"/>
  <c r="E357" i="5" s="1"/>
  <c r="E358" i="5" a="1"/>
  <c r="E358" i="5" s="1"/>
  <c r="E359" i="5" a="1"/>
  <c r="E359" i="5" s="1"/>
  <c r="E360" i="5" a="1"/>
  <c r="E360" i="5"/>
  <c r="E361" i="5" a="1"/>
  <c r="E361" i="5" s="1"/>
  <c r="E362" i="5" a="1"/>
  <c r="E362" i="5" s="1"/>
  <c r="E363" i="5" a="1"/>
  <c r="E363" i="5" s="1"/>
  <c r="E364" i="5" a="1"/>
  <c r="E364" i="5" s="1"/>
  <c r="E365" i="5" a="1"/>
  <c r="E365" i="5"/>
  <c r="E366" i="5" a="1"/>
  <c r="E366" i="5" s="1"/>
  <c r="E367" i="5" a="1"/>
  <c r="E367" i="5" s="1"/>
  <c r="E368" i="5" a="1"/>
  <c r="E368" i="5" s="1"/>
  <c r="E369" i="5" a="1"/>
  <c r="E369" i="5" s="1"/>
  <c r="E370" i="5" a="1"/>
  <c r="E370" i="5"/>
  <c r="E371" i="5" a="1"/>
  <c r="E371" i="5" s="1"/>
  <c r="E372" i="5" a="1"/>
  <c r="E372" i="5" s="1"/>
  <c r="E373" i="5" a="1"/>
  <c r="E373" i="5" s="1"/>
  <c r="E374" i="5" a="1"/>
  <c r="E374" i="5" s="1"/>
  <c r="E375" i="5" a="1"/>
  <c r="E375" i="5"/>
  <c r="E376" i="5" a="1"/>
  <c r="E376" i="5" s="1"/>
  <c r="E377" i="5" a="1"/>
  <c r="E377" i="5" s="1"/>
  <c r="E378" i="5" a="1"/>
  <c r="E378" i="5" s="1"/>
  <c r="E379" i="5" a="1"/>
  <c r="E379" i="5" s="1"/>
  <c r="E380" i="5" a="1"/>
  <c r="E380" i="5" s="1"/>
  <c r="E381" i="5" a="1"/>
  <c r="E381" i="5" s="1"/>
  <c r="E382" i="5" a="1"/>
  <c r="E382" i="5" s="1"/>
  <c r="E383" i="5" a="1"/>
  <c r="E383" i="5" s="1"/>
  <c r="E384" i="5" a="1"/>
  <c r="E384" i="5" s="1"/>
  <c r="E385" i="5" a="1"/>
  <c r="E385" i="5" s="1"/>
  <c r="E386" i="5" a="1"/>
  <c r="E386" i="5" s="1"/>
  <c r="E387" i="5" a="1"/>
  <c r="E387" i="5" s="1"/>
  <c r="E388" i="5" a="1"/>
  <c r="E388" i="5" s="1"/>
  <c r="E389" i="5" a="1"/>
  <c r="E389" i="5" s="1"/>
  <c r="E390" i="5" a="1"/>
  <c r="E390" i="5"/>
  <c r="E391" i="5" a="1"/>
  <c r="E391" i="5" s="1"/>
  <c r="E392" i="5" a="1"/>
  <c r="E392" i="5" s="1"/>
  <c r="E393" i="5" a="1"/>
  <c r="E393" i="5" s="1"/>
  <c r="E394" i="5" a="1"/>
  <c r="E394" i="5" s="1"/>
  <c r="E395" i="5" a="1"/>
  <c r="E395" i="5" s="1"/>
  <c r="E396" i="5" a="1"/>
  <c r="E396" i="5" s="1"/>
  <c r="E397" i="5" a="1"/>
  <c r="E397" i="5" s="1"/>
  <c r="E398" i="5" a="1"/>
  <c r="E398" i="5" s="1"/>
  <c r="E399" i="5" a="1"/>
  <c r="E399" i="5" s="1"/>
  <c r="E400" i="5" a="1"/>
  <c r="E400" i="5"/>
  <c r="E401" i="5" a="1"/>
  <c r="E401" i="5" s="1"/>
  <c r="E402" i="5" a="1"/>
  <c r="E402" i="5" s="1"/>
  <c r="E403" i="5" a="1"/>
  <c r="E403" i="5" s="1"/>
  <c r="E404" i="5" a="1"/>
  <c r="E404" i="5" s="1"/>
  <c r="E405" i="5" a="1"/>
  <c r="E405" i="5"/>
  <c r="E406" i="5" a="1"/>
  <c r="E406" i="5" s="1"/>
  <c r="E407" i="5" a="1"/>
  <c r="E407" i="5" s="1"/>
  <c r="E408" i="5" a="1"/>
  <c r="E408" i="5" s="1"/>
  <c r="E409" i="5" a="1"/>
  <c r="E409" i="5" s="1"/>
  <c r="E410" i="5" a="1"/>
  <c r="E410" i="5" s="1"/>
  <c r="E411" i="5" a="1"/>
  <c r="E411" i="5" s="1"/>
  <c r="E412" i="5" a="1"/>
  <c r="E412" i="5" s="1"/>
  <c r="E413" i="5" a="1"/>
  <c r="E413" i="5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<sst xmlns="http://schemas.openxmlformats.org/spreadsheetml/2006/main" count="1117" uniqueCount="61">
  <si>
    <t>isotope</t>
  </si>
  <si>
    <t>U-236</t>
  </si>
  <si>
    <t>Pu-240</t>
  </si>
  <si>
    <t>Z</t>
  </si>
  <si>
    <t>A</t>
  </si>
  <si>
    <t>normalization</t>
  </si>
  <si>
    <t>0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</si>
  <si>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</si>
  <si>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</si>
  <si>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</si>
  <si>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</si>
  <si>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</si>
  <si>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</si>
  <si>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</si>
  <si>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</si>
  <si>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</si>
  <si>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</si>
  <si>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</si>
  <si>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</si>
  <si>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</si>
  <si>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</si>
  <si>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</si>
  <si>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</si>
  <si>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</si>
  <si>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</si>
  <si>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</si>
  <si>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</si>
  <si>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</si>
  <si>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</si>
  <si>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</si>
  <si>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</si>
  <si>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</si>
  <si>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</si>
  <si>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</si>
  <si>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</si>
  <si>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</si>
  <si>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</si>
  <si>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</si>
  <si>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</si>
  <si>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</si>
  <si>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</si>
  <si>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</si>
  <si>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</si>
  <si>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</si>
  <si>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</si>
  <si>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</si>
  <si>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</si>
  <si>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</si>
  <si>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</si>
  <si>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</si>
  <si>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</si>
  <si>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</si>
  <si>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</si>
  <si>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</si>
  <si>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</si>
  <si>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</si>
  <si>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</si>
  <si>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&lt;J&gt;</t>
  </si>
  <si>
    <t>{</t>
  </si>
  <si>
    <t>,</t>
  </si>
  <si>
    <t>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</si>
</sst>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5">
    <font>
      <sz val="11"/>
      <name val="Carlito"/>
    </font>
    <font>
      <b/>
      <sz val="11"/>
      <color rgb="FFFFFFFF"/>
      <name val="Carlito"/>
    </font>
    <font>
      <sz val="11"/>
      <name val="Carlito"/>
    </font>
    <font>
      <sz val="8"/>
      <name val="Carlito"/>
    </font>
    <font>
      <sz val="11"/>
      <color theme="1"/>
      <name val="Carlito"/>
    </font>
  </fonts>
  <fills count="3">
    <fill>
      <patternFill patternType="none"/>
    </fill>
    <fill>
      <patternFill patternType="gray125"/>
    </fill>
    <fill>
      <patternFill patternType="solid">
        <fgColor rgb="FF1F4E78"/>
      </patternFill>
    </fill>
  </fills>
  <borders count="2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2">
    <xf numFmtId="0" fontId="0" fillId="0" borderId="0"/>
    <xf numFmtId="0" fontId="2" fillId="0" borderId="0"/>
  </cellStyleXfs>
  <cellXfs count="5">
    <xf numFmtId="0" fontId="0" fillId="0" borderId="0" xfId="0"/>
    <xf numFmtId="0" fontId="1" fillId="2" borderId="0" xfId="1" applyFont="1" applyFill="1" applyAlignment="1">
      <alignment horizontal="center" vertical="center"/>
    </xf>
    <xf numFmtId="164" fontId="0" fillId="0" borderId="0" xfId="1" applyNumberFormat="1" applyFont="1"/>
    <xf numFmtId="164" fontId="0" fillId="0" borderId="0" xfId="0" applyNumberFormat="1"/>
    <xf numFmtId="164" fontId="4" fillId="0" borderId="1" xfId="1" applyNumberFormat="1" applyFont="1" applyBorder="1" applyAlignment="1"/>
  </cellXfs>
  <cellStyles count="2">
    <cellStyle name="Normal" xfId="1" xr:uid="{00000000-0005-0000-0000-000000000000}"/>
    <cellStyle name="Обычный" xfId="0" builtinId="0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rlito"/>
        <scheme val="none"/>
      </font>
      <numFmt numFmtId="164" formatCode="0.0000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rlito"/>
        <scheme val="none"/>
      </font>
      <numFmt numFmtId="164" formatCode="0.0000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3000000}" name="WideTable" displayName="WideTable" ref="A1:BD382">
  <tableColumns count="56">
    <tableColumn id="1" xr3:uid="{00000000-0010-0000-0300-000001000000}" name="isotope"/>
    <tableColumn id="2" xr3:uid="{00000000-0010-0000-0300-000002000000}" name="Z"/>
    <tableColumn id="3" xr3:uid="{00000000-0010-0000-0300-000003000000}" name="A"/>
    <tableColumn id="4" xr3:uid="{00000000-0010-0000-0300-000004000000}" name="normalization"/>
    <tableColumn id="56" xr3:uid="{3E01E53B-82CF-2A44-9B43-F5EFCAD9304D}" name="&lt;J&gt;" dataDxfId="1" dataCellStyle="Normal">
      <calculatedColumnFormula array="1">SUMPRODUCT(VALUE(F$1:BD$1),VALUE(F2:BD2))/WideTable[[#This Row],[normalization]]</calculatedColumnFormula>
    </tableColumn>
    <tableColumn id="5" xr3:uid="{00000000-0010-0000-0300-000005000000}" name="0"/>
    <tableColumn id="6" xr3:uid="{00000000-0010-0000-0300-000006000000}" name="1"/>
    <tableColumn id="7" xr3:uid="{00000000-0010-0000-0300-000007000000}" name="2"/>
    <tableColumn id="8" xr3:uid="{00000000-0010-0000-0300-000008000000}" name="3"/>
    <tableColumn id="9" xr3:uid="{00000000-0010-0000-0300-000009000000}" name="4"/>
    <tableColumn id="10" xr3:uid="{00000000-0010-0000-0300-00000A000000}" name="5"/>
    <tableColumn id="11" xr3:uid="{00000000-0010-0000-0300-00000B000000}" name="6"/>
    <tableColumn id="12" xr3:uid="{00000000-0010-0000-0300-00000C000000}" name="7"/>
    <tableColumn id="13" xr3:uid="{00000000-0010-0000-0300-00000D000000}" name="8"/>
    <tableColumn id="14" xr3:uid="{00000000-0010-0000-0300-00000E000000}" name="9"/>
    <tableColumn id="15" xr3:uid="{00000000-0010-0000-0300-00000F000000}" name="10"/>
    <tableColumn id="16" xr3:uid="{00000000-0010-0000-0300-000010000000}" name="11"/>
    <tableColumn id="17" xr3:uid="{00000000-0010-0000-0300-000011000000}" name="12"/>
    <tableColumn id="18" xr3:uid="{00000000-0010-0000-0300-000012000000}" name="13"/>
    <tableColumn id="19" xr3:uid="{00000000-0010-0000-0300-000013000000}" name="14"/>
    <tableColumn id="20" xr3:uid="{00000000-0010-0000-0300-000014000000}" name="15"/>
    <tableColumn id="21" xr3:uid="{00000000-0010-0000-0300-000015000000}" name="16"/>
    <tableColumn id="22" xr3:uid="{00000000-0010-0000-0300-000016000000}" name="17"/>
    <tableColumn id="23" xr3:uid="{00000000-0010-0000-0300-000017000000}" name="18"/>
    <tableColumn id="24" xr3:uid="{00000000-0010-0000-0300-000018000000}" name="19"/>
    <tableColumn id="25" xr3:uid="{00000000-0010-0000-0300-000019000000}" name="20"/>
    <tableColumn id="26" xr3:uid="{00000000-0010-0000-0300-00001A000000}" name="21"/>
    <tableColumn id="27" xr3:uid="{00000000-0010-0000-0300-00001B000000}" name="22"/>
    <tableColumn id="28" xr3:uid="{00000000-0010-0000-0300-00001C000000}" name="23"/>
    <tableColumn id="29" xr3:uid="{00000000-0010-0000-0300-00001D000000}" name="24"/>
    <tableColumn id="30" xr3:uid="{00000000-0010-0000-0300-00001E000000}" name="25"/>
    <tableColumn id="31" xr3:uid="{00000000-0010-0000-0300-00001F000000}" name="26"/>
    <tableColumn id="32" xr3:uid="{00000000-0010-0000-0300-000020000000}" name="27"/>
    <tableColumn id="33" xr3:uid="{00000000-0010-0000-0300-000021000000}" name="28"/>
    <tableColumn id="34" xr3:uid="{00000000-0010-0000-0300-000022000000}" name="29"/>
    <tableColumn id="35" xr3:uid="{00000000-0010-0000-0300-000023000000}" name="30"/>
    <tableColumn id="36" xr3:uid="{00000000-0010-0000-0300-000024000000}" name="31"/>
    <tableColumn id="37" xr3:uid="{00000000-0010-0000-0300-000025000000}" name="32"/>
    <tableColumn id="38" xr3:uid="{00000000-0010-0000-0300-000026000000}" name="33"/>
    <tableColumn id="39" xr3:uid="{00000000-0010-0000-0300-000027000000}" name="34"/>
    <tableColumn id="40" xr3:uid="{00000000-0010-0000-0300-000028000000}" name="35"/>
    <tableColumn id="41" xr3:uid="{00000000-0010-0000-0300-000029000000}" name="36"/>
    <tableColumn id="42" xr3:uid="{00000000-0010-0000-0300-00002A000000}" name="37"/>
    <tableColumn id="43" xr3:uid="{00000000-0010-0000-0300-00002B000000}" name="38"/>
    <tableColumn id="44" xr3:uid="{00000000-0010-0000-0300-00002C000000}" name="39"/>
    <tableColumn id="45" xr3:uid="{00000000-0010-0000-0300-00002D000000}" name="40"/>
    <tableColumn id="46" xr3:uid="{00000000-0010-0000-0300-00002E000000}" name="41"/>
    <tableColumn id="47" xr3:uid="{00000000-0010-0000-0300-00002F000000}" name="42"/>
    <tableColumn id="48" xr3:uid="{00000000-0010-0000-0300-000030000000}" name="43"/>
    <tableColumn id="49" xr3:uid="{00000000-0010-0000-0300-000031000000}" name="44"/>
    <tableColumn id="50" xr3:uid="{00000000-0010-0000-0300-000032000000}" name="45"/>
    <tableColumn id="51" xr3:uid="{00000000-0010-0000-0300-000033000000}" name="46"/>
    <tableColumn id="52" xr3:uid="{00000000-0010-0000-0300-000034000000}" name="47"/>
    <tableColumn id="53" xr3:uid="{00000000-0010-0000-0300-000035000000}" name="48"/>
    <tableColumn id="54" xr3:uid="{00000000-0010-0000-0300-000036000000}" name="49"/>
    <tableColumn id="55" xr3:uid="{00000000-0010-0000-0300-000037000000}" name="50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D4366C1-2EBB-A647-B1BB-65B5C3E22FB2}" name="WideTable3" displayName="WideTable3" ref="A1:BD413">
  <tableColumns count="56">
    <tableColumn id="1" xr3:uid="{1C7E5FA4-7B79-E843-8B39-0D5B861A245F}" name="isotope"/>
    <tableColumn id="2" xr3:uid="{F2BE26B7-043A-A046-8ED7-F385852612BC}" name="Z"/>
    <tableColumn id="3" xr3:uid="{F67AA00E-B6E5-0945-9FDB-403F3C148DFA}" name="A"/>
    <tableColumn id="4" xr3:uid="{24B19475-EF3A-DE47-9AC4-BF06E1715F7A}" name="normalization"/>
    <tableColumn id="56" xr3:uid="{107F382D-84A9-2A42-9F5C-F9A145EC1294}" name="&lt;J&gt;" dataDxfId="0" dataCellStyle="Normal">
      <calculatedColumnFormula array="1">SUMPRODUCT(VALUE(F$1:BD$1),VALUE(F2:BD2))/WideTable3[[#This Row],[normalization]]</calculatedColumnFormula>
    </tableColumn>
    <tableColumn id="5" xr3:uid="{E7D8C53E-20F1-194C-B48C-F767E8778296}" name="0"/>
    <tableColumn id="6" xr3:uid="{E5B62B2A-FC56-D846-A506-D10AEB2369C3}" name="1"/>
    <tableColumn id="7" xr3:uid="{7F56802F-BA49-CA42-9A51-EEF669BA9D59}" name="2"/>
    <tableColumn id="8" xr3:uid="{8468BBBE-1C49-0F43-BECD-1232DAE048FA}" name="3"/>
    <tableColumn id="9" xr3:uid="{85A5264E-20AC-C74F-A094-C505AE6938F4}" name="4"/>
    <tableColumn id="10" xr3:uid="{DDB6EDD9-9099-954C-AFC9-23A1AD4C04D6}" name="5"/>
    <tableColumn id="11" xr3:uid="{1DE15E44-4008-0149-8389-54A240D4024C}" name="6"/>
    <tableColumn id="12" xr3:uid="{94B7B3AB-9F0E-5E41-860B-147DC2BCECE2}" name="7"/>
    <tableColumn id="13" xr3:uid="{AD0CF3EF-0437-8A4D-979C-22DA6B6FED0F}" name="8"/>
    <tableColumn id="14" xr3:uid="{527D06FA-5500-A043-AD04-07CF14595A99}" name="9"/>
    <tableColumn id="15" xr3:uid="{E4C9AF58-8C68-504C-9AF6-ACFF643D87E5}" name="10"/>
    <tableColumn id="16" xr3:uid="{9977DE85-76DC-BC4B-AD76-874DE7899E3A}" name="11"/>
    <tableColumn id="17" xr3:uid="{943F5E91-CBF8-804A-94ED-731BFF446B9D}" name="12"/>
    <tableColumn id="18" xr3:uid="{E8EA4819-8F2E-C446-A6C1-EABA436C5329}" name="13"/>
    <tableColumn id="19" xr3:uid="{5E1CB4F7-CF0B-8F4A-99DE-18312750D284}" name="14"/>
    <tableColumn id="20" xr3:uid="{289BB0A7-26CB-FD45-A56E-E56B9E87C84C}" name="15"/>
    <tableColumn id="21" xr3:uid="{21E5C57F-FD7F-8D4B-906E-B75934EEB53F}" name="16"/>
    <tableColumn id="22" xr3:uid="{0173E357-8CA2-7F44-888F-93A3D8FD25DE}" name="17"/>
    <tableColumn id="23" xr3:uid="{E35682DE-565E-A444-8626-00BB9A692B9E}" name="18"/>
    <tableColumn id="24" xr3:uid="{5C08B4B4-1C27-614C-AA36-F507E27E020A}" name="19"/>
    <tableColumn id="25" xr3:uid="{5DA9C875-2903-E645-94A8-3F949C40A560}" name="20"/>
    <tableColumn id="26" xr3:uid="{9CBDFB13-C2A5-4C4A-A17D-C598F18549F7}" name="21"/>
    <tableColumn id="27" xr3:uid="{7A09165E-902E-9E41-9A89-E4F792C9D9E9}" name="22"/>
    <tableColumn id="28" xr3:uid="{DD8828FC-D305-AD46-B247-CFCE3CD47890}" name="23"/>
    <tableColumn id="29" xr3:uid="{E7A841B8-69C2-C246-97B5-CA44399AD82F}" name="24"/>
    <tableColumn id="30" xr3:uid="{1B14578D-3DC0-574F-8459-05535B0546BF}" name="25"/>
    <tableColumn id="31" xr3:uid="{7B65BB66-72FF-264E-B0A5-A9F7E7038C75}" name="26"/>
    <tableColumn id="32" xr3:uid="{96F7A789-227A-9349-A687-CAD046490D25}" name="27"/>
    <tableColumn id="33" xr3:uid="{A4E3BE60-724C-1C40-B84A-8965F875948D}" name="28"/>
    <tableColumn id="34" xr3:uid="{BC20B6FA-4020-284D-A76D-7153B76DFFF3}" name="29"/>
    <tableColumn id="35" xr3:uid="{56768A55-B10C-B24D-8E02-40595E2CD6B6}" name="30"/>
    <tableColumn id="36" xr3:uid="{3898B1CC-CED4-124B-8D3C-49F84905D27F}" name="31"/>
    <tableColumn id="37" xr3:uid="{4558D090-9435-4540-87C5-64230C856A17}" name="32"/>
    <tableColumn id="38" xr3:uid="{202F468F-4613-124B-B9FA-9E906BEBBA9A}" name="33"/>
    <tableColumn id="39" xr3:uid="{CF47FFBB-B3F6-CE42-B3A6-B4E174682A2C}" name="34"/>
    <tableColumn id="40" xr3:uid="{161C70EE-F898-CE4B-A4E6-7959FE75E19A}" name="35"/>
    <tableColumn id="41" xr3:uid="{081FD99A-E2C1-EE40-8A91-6DB735C40896}" name="36"/>
    <tableColumn id="42" xr3:uid="{7608C519-BEE0-124C-8430-27CAAF518917}" name="37"/>
    <tableColumn id="43" xr3:uid="{79E8D1D7-4EB4-F64C-BEE4-E621619D683A}" name="38"/>
    <tableColumn id="44" xr3:uid="{118C67CC-E840-E345-94F5-26497C085D6C}" name="39"/>
    <tableColumn id="45" xr3:uid="{B8CF6EEE-6930-434A-917E-D1FBA0D54766}" name="40"/>
    <tableColumn id="46" xr3:uid="{33819639-D57C-F348-A387-B59BC485B979}" name="41"/>
    <tableColumn id="47" xr3:uid="{B4A727E2-3B49-2848-8598-4B0D7288F87C}" name="42"/>
    <tableColumn id="48" xr3:uid="{D6679CAB-B573-9C41-8DAE-F883F3AF0D63}" name="43"/>
    <tableColumn id="49" xr3:uid="{648C3CAA-E479-1F43-A1BB-0728E3BAE54F}" name="44"/>
    <tableColumn id="50" xr3:uid="{6AE2531F-7B80-B649-8BB4-6302298D1072}" name="45"/>
    <tableColumn id="51" xr3:uid="{96BF9EE1-F4C1-FF44-8968-8A3A488943F5}" name="46"/>
    <tableColumn id="52" xr3:uid="{F305323E-32C3-5E4D-BF8A-3D1EA67FB6EA}" name="47"/>
    <tableColumn id="53" xr3:uid="{E26D744B-6A08-424D-B861-6AD3E0DEAB51}" name="48"/>
    <tableColumn id="54" xr3:uid="{120DCF23-D245-C143-8957-7C62AF8B6CDF}" name="49"/>
    <tableColumn id="55" xr3:uid="{E1B942E2-7B4C-A447-82EE-9BF9D1FA8E63}" name="5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D382"/>
  <sheetViews>
    <sheetView zoomScale="95" zoomScaleNormal="91" workbookViewId="0">
      <selection activeCell="F3" sqref="F3:U3"/>
    </sheetView>
  </sheetViews>
  <sheetFormatPr defaultColWidth="8.875" defaultRowHeight="14.25"/>
  <cols>
    <col min="1" max="56" width="11" customWidth="1"/>
  </cols>
  <sheetData>
    <row r="1" spans="1:56" ht="15">
      <c r="A1" s="1" t="s">
        <v>0</v>
      </c>
      <c r="B1" s="1" t="s">
        <v>3</v>
      </c>
      <c r="C1" s="1" t="s">
        <v>4</v>
      </c>
      <c r="D1" s="1" t="s">
        <v>5</v>
      </c>
      <c r="E1" s="1" t="s">
        <v>57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18</v>
      </c>
      <c r="S1" s="1" t="s">
        <v>19</v>
      </c>
      <c r="T1" s="1" t="s">
        <v>20</v>
      </c>
      <c r="U1" s="1" t="s">
        <v>21</v>
      </c>
      <c r="V1" s="1" t="s">
        <v>22</v>
      </c>
      <c r="W1" s="1" t="s">
        <v>23</v>
      </c>
      <c r="X1" s="1" t="s">
        <v>24</v>
      </c>
      <c r="Y1" s="1" t="s">
        <v>25</v>
      </c>
      <c r="Z1" s="1" t="s">
        <v>26</v>
      </c>
      <c r="AA1" s="1" t="s">
        <v>27</v>
      </c>
      <c r="AB1" s="1" t="s">
        <v>28</v>
      </c>
      <c r="AC1" s="1" t="s">
        <v>29</v>
      </c>
      <c r="AD1" s="1" t="s">
        <v>30</v>
      </c>
      <c r="AE1" s="1" t="s">
        <v>31</v>
      </c>
      <c r="AF1" s="1" t="s">
        <v>32</v>
      </c>
      <c r="AG1" s="1" t="s">
        <v>33</v>
      </c>
      <c r="AH1" s="1" t="s">
        <v>34</v>
      </c>
      <c r="AI1" s="1" t="s">
        <v>35</v>
      </c>
      <c r="AJ1" s="1" t="s">
        <v>36</v>
      </c>
      <c r="AK1" s="1" t="s">
        <v>37</v>
      </c>
      <c r="AL1" s="1" t="s">
        <v>38</v>
      </c>
      <c r="AM1" s="1" t="s">
        <v>39</v>
      </c>
      <c r="AN1" s="1" t="s">
        <v>40</v>
      </c>
      <c r="AO1" s="1" t="s">
        <v>41</v>
      </c>
      <c r="AP1" s="1" t="s">
        <v>42</v>
      </c>
      <c r="AQ1" s="1" t="s">
        <v>43</v>
      </c>
      <c r="AR1" s="1" t="s">
        <v>44</v>
      </c>
      <c r="AS1" s="1" t="s">
        <v>45</v>
      </c>
      <c r="AT1" s="1" t="s">
        <v>46</v>
      </c>
      <c r="AU1" s="1" t="s">
        <v>47</v>
      </c>
      <c r="AV1" s="1" t="s">
        <v>48</v>
      </c>
      <c r="AW1" s="1" t="s">
        <v>49</v>
      </c>
      <c r="AX1" s="1" t="s">
        <v>50</v>
      </c>
      <c r="AY1" s="1" t="s">
        <v>51</v>
      </c>
      <c r="AZ1" s="1" t="s">
        <v>52</v>
      </c>
      <c r="BA1" s="1" t="s">
        <v>53</v>
      </c>
      <c r="BB1" s="1" t="s">
        <v>54</v>
      </c>
      <c r="BC1" s="1" t="s">
        <v>55</v>
      </c>
      <c r="BD1" s="1" t="s">
        <v>56</v>
      </c>
    </row>
    <row r="2" spans="1:56">
      <c r="A2" t="s">
        <v>1</v>
      </c>
      <c r="B2">
        <v>22</v>
      </c>
      <c r="C2">
        <v>58</v>
      </c>
      <c r="D2" s="2">
        <v>1.0001009999999999</v>
      </c>
      <c r="E2" s="2" cm="1">
        <f t="array" ref="E2">SUMPRODUCT(VALUE(F$1:BD$1),VALUE(F2:BD2))/WideTable[[#This Row],[normalization]]</f>
        <v>5.4796805522642211</v>
      </c>
      <c r="F2" s="2">
        <v>2.3264E-2</v>
      </c>
      <c r="G2" s="2">
        <v>6.5248E-2</v>
      </c>
      <c r="H2" s="2">
        <v>9.9809999999999996E-2</v>
      </c>
      <c r="I2" s="2">
        <v>0.118532</v>
      </c>
      <c r="J2" s="2">
        <v>0.12715199999999999</v>
      </c>
      <c r="K2" s="2">
        <v>0.120713</v>
      </c>
      <c r="L2" s="2">
        <v>0.109347</v>
      </c>
      <c r="M2" s="2">
        <v>9.0579999999999994E-2</v>
      </c>
      <c r="N2" s="2">
        <v>7.3080999999999993E-2</v>
      </c>
      <c r="O2" s="2">
        <v>5.4585000000000002E-2</v>
      </c>
      <c r="P2" s="2">
        <v>4.0299000000000001E-2</v>
      </c>
      <c r="Q2" s="2">
        <v>2.7573E-2</v>
      </c>
      <c r="R2" s="2">
        <v>1.8985999999999999E-2</v>
      </c>
      <c r="S2" s="2">
        <v>1.1979E-2</v>
      </c>
      <c r="T2" s="2">
        <v>7.8449999999999995E-3</v>
      </c>
      <c r="U2" s="2">
        <v>4.5459999999999997E-3</v>
      </c>
      <c r="V2" s="2">
        <v>2.918E-3</v>
      </c>
      <c r="W2" s="2">
        <v>1.5100000000000001E-3</v>
      </c>
      <c r="X2" s="2">
        <v>1.013E-3</v>
      </c>
      <c r="Y2" s="2">
        <v>4.2299999999999998E-4</v>
      </c>
      <c r="Z2" s="2">
        <v>3.5E-4</v>
      </c>
      <c r="AA2" s="2">
        <v>7.8999999999999996E-5</v>
      </c>
      <c r="AB2" s="2">
        <v>1.35E-4</v>
      </c>
      <c r="AC2" s="2">
        <v>0</v>
      </c>
      <c r="AD2" s="2">
        <v>6.6000000000000005E-5</v>
      </c>
      <c r="AE2" s="2">
        <v>0</v>
      </c>
      <c r="AF2" s="2">
        <v>3.6000000000000001E-5</v>
      </c>
      <c r="AG2" s="2">
        <v>0</v>
      </c>
      <c r="AH2" s="2">
        <v>2.0000000000000002E-5</v>
      </c>
      <c r="AI2" s="2">
        <v>0</v>
      </c>
      <c r="AJ2" s="2">
        <v>1.0000000000000001E-5</v>
      </c>
      <c r="AK2" s="2">
        <v>0</v>
      </c>
      <c r="AL2" s="2">
        <v>9.9999999999999995E-7</v>
      </c>
      <c r="AM2" s="2">
        <v>0</v>
      </c>
      <c r="AN2" s="2">
        <v>0</v>
      </c>
      <c r="AO2" s="2">
        <v>0</v>
      </c>
      <c r="AP2" s="2">
        <v>0</v>
      </c>
      <c r="AQ2" s="2">
        <v>0</v>
      </c>
      <c r="AR2" s="2">
        <v>0</v>
      </c>
      <c r="AS2" s="2">
        <v>0</v>
      </c>
      <c r="AT2" s="2">
        <v>0</v>
      </c>
      <c r="AU2" s="2">
        <v>0</v>
      </c>
      <c r="AV2" s="2">
        <v>0</v>
      </c>
      <c r="AW2" s="2">
        <v>0</v>
      </c>
      <c r="AX2" s="2">
        <v>0</v>
      </c>
      <c r="AY2" s="2">
        <v>0</v>
      </c>
      <c r="AZ2" s="2">
        <v>0</v>
      </c>
      <c r="BA2" s="2">
        <v>0</v>
      </c>
      <c r="BB2" s="2">
        <v>0</v>
      </c>
      <c r="BC2" s="2">
        <v>0</v>
      </c>
      <c r="BD2" s="2">
        <v>0</v>
      </c>
    </row>
    <row r="3" spans="1:56">
      <c r="A3" t="s">
        <v>1</v>
      </c>
      <c r="B3">
        <v>22</v>
      </c>
      <c r="C3">
        <v>60</v>
      </c>
      <c r="D3" s="2">
        <v>1.0001329999999999</v>
      </c>
      <c r="E3" s="2" cm="1">
        <f t="array" ref="E3">SUMPRODUCT(VALUE(F$1:BD$1),VALUE(F3:BD3))/WideTable[[#This Row],[normalization]]</f>
        <v>5.6085590616448018</v>
      </c>
      <c r="F3" s="2">
        <v>2.2311999999999999E-2</v>
      </c>
      <c r="G3" s="2">
        <v>6.2213999999999998E-2</v>
      </c>
      <c r="H3" s="2">
        <v>9.6383999999999997E-2</v>
      </c>
      <c r="I3" s="2">
        <v>0.114375</v>
      </c>
      <c r="J3" s="2">
        <v>0.12477000000000001</v>
      </c>
      <c r="K3" s="2">
        <v>0.11887</v>
      </c>
      <c r="L3" s="2">
        <v>0.10983900000000001</v>
      </c>
      <c r="M3" s="2">
        <v>9.153E-2</v>
      </c>
      <c r="N3" s="2">
        <v>7.5462000000000001E-2</v>
      </c>
      <c r="O3" s="2">
        <v>5.6709000000000002E-2</v>
      </c>
      <c r="P3" s="2">
        <v>4.2824000000000001E-2</v>
      </c>
      <c r="Q3" s="2">
        <v>2.9427999999999999E-2</v>
      </c>
      <c r="R3" s="2">
        <v>2.0760000000000001E-2</v>
      </c>
      <c r="S3" s="2">
        <v>1.3103999999999999E-2</v>
      </c>
      <c r="T3" s="2">
        <v>8.829E-3</v>
      </c>
      <c r="U3" s="2">
        <v>5.0769999999999999E-3</v>
      </c>
      <c r="V3" s="2">
        <v>3.3860000000000001E-3</v>
      </c>
      <c r="W3" s="2">
        <v>1.707E-3</v>
      </c>
      <c r="X3" s="2">
        <v>1.2179999999999999E-3</v>
      </c>
      <c r="Y3" s="2">
        <v>4.7199999999999998E-4</v>
      </c>
      <c r="Z3" s="2">
        <v>4.4000000000000002E-4</v>
      </c>
      <c r="AA3" s="2">
        <v>7.7000000000000001E-5</v>
      </c>
      <c r="AB3" s="2">
        <v>1.7699999999999999E-4</v>
      </c>
      <c r="AC3" s="2">
        <v>0</v>
      </c>
      <c r="AD3" s="2">
        <v>7.7999999999999999E-5</v>
      </c>
      <c r="AE3" s="2">
        <v>0</v>
      </c>
      <c r="AF3" s="2">
        <v>4.6E-5</v>
      </c>
      <c r="AG3" s="2">
        <v>0</v>
      </c>
      <c r="AH3" s="2">
        <v>2.9E-5</v>
      </c>
      <c r="AI3" s="2">
        <v>0</v>
      </c>
      <c r="AJ3" s="2">
        <v>1.2999999999999999E-5</v>
      </c>
      <c r="AK3" s="2">
        <v>0</v>
      </c>
      <c r="AL3" s="2">
        <v>1.9999999999999999E-6</v>
      </c>
      <c r="AM3" s="2">
        <v>0</v>
      </c>
      <c r="AN3" s="2">
        <v>9.9999999999999995E-7</v>
      </c>
      <c r="AO3" s="2">
        <v>0</v>
      </c>
      <c r="AP3" s="2">
        <v>0</v>
      </c>
      <c r="AQ3" s="2">
        <v>0</v>
      </c>
      <c r="AR3" s="2">
        <v>0</v>
      </c>
      <c r="AS3" s="2">
        <v>0</v>
      </c>
      <c r="AT3" s="2">
        <v>0</v>
      </c>
      <c r="AU3" s="2">
        <v>0</v>
      </c>
      <c r="AV3" s="2">
        <v>0</v>
      </c>
      <c r="AW3" s="2">
        <v>0</v>
      </c>
      <c r="AX3" s="2">
        <v>0</v>
      </c>
      <c r="AY3" s="2">
        <v>0</v>
      </c>
      <c r="AZ3" s="2">
        <v>0</v>
      </c>
      <c r="BA3" s="2">
        <v>0</v>
      </c>
      <c r="BB3" s="2">
        <v>0</v>
      </c>
      <c r="BC3" s="2">
        <v>0</v>
      </c>
      <c r="BD3" s="2">
        <v>0</v>
      </c>
    </row>
    <row r="4" spans="1:56">
      <c r="A4" t="s">
        <v>1</v>
      </c>
      <c r="B4">
        <v>22</v>
      </c>
      <c r="C4">
        <v>62</v>
      </c>
      <c r="D4" s="2">
        <v>1.0003789999999999</v>
      </c>
      <c r="E4" s="2" cm="1">
        <f t="array" ref="E4">SUMPRODUCT(VALUE(F$1:BD$1),VALUE(F4:BD4))/WideTable[[#This Row],[normalization]]</f>
        <v>5.2709573071805815</v>
      </c>
      <c r="F4" s="2">
        <v>2.6348E-2</v>
      </c>
      <c r="G4" s="2">
        <v>6.9799E-2</v>
      </c>
      <c r="H4" s="2">
        <v>0.110482</v>
      </c>
      <c r="I4" s="2">
        <v>0.12257899999999999</v>
      </c>
      <c r="J4" s="2">
        <v>0.134688</v>
      </c>
      <c r="K4" s="2">
        <v>0.118739</v>
      </c>
      <c r="L4" s="2">
        <v>0.109893</v>
      </c>
      <c r="M4" s="2">
        <v>8.4283999999999998E-2</v>
      </c>
      <c r="N4" s="2">
        <v>6.9920999999999997E-2</v>
      </c>
      <c r="O4" s="2">
        <v>4.8210999999999997E-2</v>
      </c>
      <c r="P4" s="2">
        <v>3.7256999999999998E-2</v>
      </c>
      <c r="Q4" s="2">
        <v>2.3338999999999999E-2</v>
      </c>
      <c r="R4" s="2">
        <v>1.7423999999999999E-2</v>
      </c>
      <c r="S4" s="2">
        <v>9.8119999999999995E-3</v>
      </c>
      <c r="T4" s="2">
        <v>7.4409999999999997E-3</v>
      </c>
      <c r="U4" s="2">
        <v>3.581E-3</v>
      </c>
      <c r="V4" s="2">
        <v>3.032E-3</v>
      </c>
      <c r="W4" s="2">
        <v>1.0629999999999999E-3</v>
      </c>
      <c r="X4" s="2">
        <v>1.2520000000000001E-3</v>
      </c>
      <c r="Y4" s="2">
        <v>1.66E-4</v>
      </c>
      <c r="Z4" s="2">
        <v>5.5900000000000004E-4</v>
      </c>
      <c r="AA4" s="2">
        <v>0</v>
      </c>
      <c r="AB4" s="2">
        <v>2.9399999999999999E-4</v>
      </c>
      <c r="AC4" s="2">
        <v>0</v>
      </c>
      <c r="AD4" s="2">
        <v>8.7999999999999998E-5</v>
      </c>
      <c r="AE4" s="2">
        <v>0</v>
      </c>
      <c r="AF4" s="2">
        <v>5.8E-5</v>
      </c>
      <c r="AG4" s="2">
        <v>0</v>
      </c>
      <c r="AH4" s="2">
        <v>4.1999999999999998E-5</v>
      </c>
      <c r="AI4" s="2">
        <v>0</v>
      </c>
      <c r="AJ4" s="2">
        <v>1.7E-5</v>
      </c>
      <c r="AK4" s="2">
        <v>0</v>
      </c>
      <c r="AL4" s="2">
        <v>5.0000000000000004E-6</v>
      </c>
      <c r="AM4" s="2">
        <v>0</v>
      </c>
      <c r="AN4" s="2">
        <v>3.0000000000000001E-6</v>
      </c>
      <c r="AO4" s="2">
        <v>0</v>
      </c>
      <c r="AP4" s="2">
        <v>9.9999999999999995E-7</v>
      </c>
      <c r="AQ4" s="2">
        <v>0</v>
      </c>
      <c r="AR4" s="2">
        <v>9.9999999999999995E-7</v>
      </c>
      <c r="AS4" s="2">
        <v>0</v>
      </c>
      <c r="AT4" s="2">
        <v>0</v>
      </c>
      <c r="AU4" s="2">
        <v>0</v>
      </c>
      <c r="AV4" s="2">
        <v>0</v>
      </c>
      <c r="AW4" s="2">
        <v>0</v>
      </c>
      <c r="AX4" s="2">
        <v>0</v>
      </c>
      <c r="AY4" s="2">
        <v>0</v>
      </c>
      <c r="AZ4" s="2">
        <v>0</v>
      </c>
      <c r="BA4" s="2">
        <v>0</v>
      </c>
      <c r="BB4" s="2">
        <v>0</v>
      </c>
      <c r="BC4" s="2">
        <v>0</v>
      </c>
      <c r="BD4" s="2">
        <v>0</v>
      </c>
    </row>
    <row r="5" spans="1:56">
      <c r="A5" t="s">
        <v>1</v>
      </c>
      <c r="B5">
        <v>22</v>
      </c>
      <c r="C5">
        <v>64</v>
      </c>
      <c r="D5" s="2">
        <v>1.00088</v>
      </c>
      <c r="E5" s="2" cm="1">
        <f t="array" ref="E5">SUMPRODUCT(VALUE(F$1:BD$1),VALUE(F5:BD5))/WideTable[[#This Row],[normalization]]</f>
        <v>4.969678682759171</v>
      </c>
      <c r="F5" s="2">
        <v>2.9923000000000002E-2</v>
      </c>
      <c r="G5" s="2">
        <v>7.5994999999999993E-2</v>
      </c>
      <c r="H5" s="2">
        <v>0.123072</v>
      </c>
      <c r="I5" s="2">
        <v>0.12917799999999999</v>
      </c>
      <c r="J5" s="2">
        <v>0.143952</v>
      </c>
      <c r="K5" s="2">
        <v>0.118399</v>
      </c>
      <c r="L5" s="2">
        <v>0.110745</v>
      </c>
      <c r="M5" s="2">
        <v>7.8020999999999993E-2</v>
      </c>
      <c r="N5" s="2">
        <v>6.5739000000000006E-2</v>
      </c>
      <c r="O5" s="2">
        <v>4.0823999999999999E-2</v>
      </c>
      <c r="P5" s="2">
        <v>3.2681000000000002E-2</v>
      </c>
      <c r="Q5" s="2">
        <v>1.7857999999999999E-2</v>
      </c>
      <c r="R5" s="2">
        <v>1.4477E-2</v>
      </c>
      <c r="S5" s="2">
        <v>6.6439999999999997E-3</v>
      </c>
      <c r="T5" s="2">
        <v>6.0689999999999997E-3</v>
      </c>
      <c r="U5" s="2">
        <v>1.993E-3</v>
      </c>
      <c r="V5" s="2">
        <v>2.5829999999999998E-3</v>
      </c>
      <c r="W5" s="2">
        <v>3.0400000000000002E-4</v>
      </c>
      <c r="X5" s="2">
        <v>1.207E-3</v>
      </c>
      <c r="Y5" s="2">
        <v>0</v>
      </c>
      <c r="Z5" s="2">
        <v>6.4300000000000002E-4</v>
      </c>
      <c r="AA5" s="2">
        <v>0</v>
      </c>
      <c r="AB5" s="2">
        <v>3.9800000000000002E-4</v>
      </c>
      <c r="AC5" s="2">
        <v>0</v>
      </c>
      <c r="AD5" s="2">
        <v>6.9999999999999994E-5</v>
      </c>
      <c r="AE5" s="2">
        <v>0</v>
      </c>
      <c r="AF5" s="2">
        <v>4.6999999999999997E-5</v>
      </c>
      <c r="AG5" s="2">
        <v>0</v>
      </c>
      <c r="AH5" s="2">
        <v>3.4999999999999997E-5</v>
      </c>
      <c r="AI5" s="2">
        <v>0</v>
      </c>
      <c r="AJ5" s="2">
        <v>1.8E-5</v>
      </c>
      <c r="AK5" s="2">
        <v>0</v>
      </c>
      <c r="AL5" s="2">
        <v>3.0000000000000001E-6</v>
      </c>
      <c r="AM5" s="2">
        <v>0</v>
      </c>
      <c r="AN5" s="2">
        <v>9.9999999999999995E-7</v>
      </c>
      <c r="AO5" s="2">
        <v>0</v>
      </c>
      <c r="AP5" s="2">
        <v>9.9999999999999995E-7</v>
      </c>
      <c r="AQ5" s="2">
        <v>0</v>
      </c>
      <c r="AR5" s="2">
        <v>0</v>
      </c>
      <c r="AS5" s="2">
        <v>0</v>
      </c>
      <c r="AT5" s="2">
        <v>0</v>
      </c>
      <c r="AU5" s="2">
        <v>0</v>
      </c>
      <c r="AV5" s="2">
        <v>0</v>
      </c>
      <c r="AW5" s="2">
        <v>0</v>
      </c>
      <c r="AX5" s="2">
        <v>0</v>
      </c>
      <c r="AY5" s="2">
        <v>0</v>
      </c>
      <c r="AZ5" s="2">
        <v>0</v>
      </c>
      <c r="BA5" s="2">
        <v>0</v>
      </c>
      <c r="BB5" s="2">
        <v>0</v>
      </c>
      <c r="BC5" s="2">
        <v>0</v>
      </c>
      <c r="BD5" s="2">
        <v>0</v>
      </c>
    </row>
    <row r="6" spans="1:56">
      <c r="A6" t="s">
        <v>1</v>
      </c>
      <c r="B6">
        <v>22</v>
      </c>
      <c r="C6">
        <v>66</v>
      </c>
      <c r="D6" s="2">
        <v>1.000615</v>
      </c>
      <c r="E6" s="2" cm="1">
        <f t="array" ref="E6">SUMPRODUCT(VALUE(F$1:BD$1),VALUE(F6:BD6))/WideTable[[#This Row],[normalization]]</f>
        <v>4.9540602529444397</v>
      </c>
      <c r="F6" s="2">
        <v>3.0511E-2</v>
      </c>
      <c r="G6" s="2">
        <v>7.6589000000000004E-2</v>
      </c>
      <c r="H6" s="2">
        <v>0.12464799999999999</v>
      </c>
      <c r="I6" s="2">
        <v>0.12926499999999999</v>
      </c>
      <c r="J6" s="2">
        <v>0.14438300000000001</v>
      </c>
      <c r="K6" s="2">
        <v>0.11756900000000001</v>
      </c>
      <c r="L6" s="2">
        <v>0.110169</v>
      </c>
      <c r="M6" s="2">
        <v>7.7086000000000002E-2</v>
      </c>
      <c r="N6" s="2">
        <v>6.5115999999999993E-2</v>
      </c>
      <c r="O6" s="2">
        <v>4.0328000000000003E-2</v>
      </c>
      <c r="P6" s="2">
        <v>3.2399999999999998E-2</v>
      </c>
      <c r="Q6" s="2">
        <v>1.7753000000000001E-2</v>
      </c>
      <c r="R6" s="2">
        <v>1.4442E-2</v>
      </c>
      <c r="S6" s="2">
        <v>6.7019999999999996E-3</v>
      </c>
      <c r="T6" s="2">
        <v>6.1130000000000004E-3</v>
      </c>
      <c r="U6" s="2">
        <v>2.0730000000000002E-3</v>
      </c>
      <c r="V6" s="2">
        <v>2.627E-3</v>
      </c>
      <c r="W6" s="2">
        <v>3.6600000000000001E-4</v>
      </c>
      <c r="X6" s="2">
        <v>1.235E-3</v>
      </c>
      <c r="Y6" s="2">
        <v>0</v>
      </c>
      <c r="Z6" s="2">
        <v>6.5200000000000002E-4</v>
      </c>
      <c r="AA6" s="2">
        <v>0</v>
      </c>
      <c r="AB6" s="2">
        <v>4.0099999999999999E-4</v>
      </c>
      <c r="AC6" s="2">
        <v>0</v>
      </c>
      <c r="AD6" s="2">
        <v>8.2999999999999998E-5</v>
      </c>
      <c r="AE6" s="2">
        <v>0</v>
      </c>
      <c r="AF6" s="2">
        <v>5.3999999999999998E-5</v>
      </c>
      <c r="AG6" s="2">
        <v>0</v>
      </c>
      <c r="AH6" s="2">
        <v>4.0000000000000003E-5</v>
      </c>
      <c r="AI6" s="2">
        <v>0</v>
      </c>
      <c r="AJ6" s="2">
        <v>9.0000000000000002E-6</v>
      </c>
      <c r="AK6" s="2">
        <v>0</v>
      </c>
      <c r="AL6" s="2">
        <v>9.9999999999999995E-7</v>
      </c>
      <c r="AM6" s="2">
        <v>0</v>
      </c>
      <c r="AN6" s="2">
        <v>0</v>
      </c>
      <c r="AO6" s="2">
        <v>0</v>
      </c>
      <c r="AP6" s="2">
        <v>0</v>
      </c>
      <c r="AQ6" s="2">
        <v>0</v>
      </c>
      <c r="AR6" s="2">
        <v>0</v>
      </c>
      <c r="AS6" s="2">
        <v>0</v>
      </c>
      <c r="AT6" s="2">
        <v>0</v>
      </c>
      <c r="AU6" s="2">
        <v>0</v>
      </c>
      <c r="AV6" s="2">
        <v>0</v>
      </c>
      <c r="AW6" s="2">
        <v>0</v>
      </c>
      <c r="AX6" s="2">
        <v>0</v>
      </c>
      <c r="AY6" s="2">
        <v>0</v>
      </c>
      <c r="AZ6" s="2">
        <v>0</v>
      </c>
      <c r="BA6" s="2">
        <v>0</v>
      </c>
      <c r="BB6" s="2">
        <v>0</v>
      </c>
      <c r="BC6" s="2">
        <v>0</v>
      </c>
      <c r="BD6" s="2">
        <v>0</v>
      </c>
    </row>
    <row r="7" spans="1:56">
      <c r="A7" t="s">
        <v>1</v>
      </c>
      <c r="B7">
        <v>22</v>
      </c>
      <c r="C7">
        <v>68</v>
      </c>
      <c r="D7" s="2">
        <v>1.0000469999999999</v>
      </c>
      <c r="E7" s="2" cm="1">
        <f t="array" ref="E7">SUMPRODUCT(VALUE(F$1:BD$1),VALUE(F7:BD7))/WideTable[[#This Row],[normalization]]</f>
        <v>5.2793818690521546</v>
      </c>
      <c r="F7" s="2">
        <v>2.8239E-2</v>
      </c>
      <c r="G7" s="2">
        <v>7.1733000000000005E-2</v>
      </c>
      <c r="H7" s="2">
        <v>0.1148</v>
      </c>
      <c r="I7" s="2">
        <v>0.12235799999999999</v>
      </c>
      <c r="J7" s="2">
        <v>0.13433500000000001</v>
      </c>
      <c r="K7" s="2">
        <v>0.115332</v>
      </c>
      <c r="L7" s="2">
        <v>0.10648199999999999</v>
      </c>
      <c r="M7" s="2">
        <v>8.1034999999999996E-2</v>
      </c>
      <c r="N7" s="2">
        <v>6.7360000000000003E-2</v>
      </c>
      <c r="O7" s="2">
        <v>4.7114000000000003E-2</v>
      </c>
      <c r="P7" s="2">
        <v>3.6706000000000003E-2</v>
      </c>
      <c r="Q7" s="2">
        <v>2.3934E-2</v>
      </c>
      <c r="R7" s="2">
        <v>1.8044999999999999E-2</v>
      </c>
      <c r="S7" s="2">
        <v>1.0940999999999999E-2</v>
      </c>
      <c r="T7" s="2">
        <v>8.2679999999999993E-3</v>
      </c>
      <c r="U7" s="2">
        <v>4.5440000000000003E-3</v>
      </c>
      <c r="V7" s="2">
        <v>3.6329999999999999E-3</v>
      </c>
      <c r="W7" s="2">
        <v>1.686E-3</v>
      </c>
      <c r="X7" s="2">
        <v>1.5820000000000001E-3</v>
      </c>
      <c r="Y7" s="2">
        <v>5.4699999999999996E-4</v>
      </c>
      <c r="Z7" s="2">
        <v>6.8599999999999998E-4</v>
      </c>
      <c r="AA7" s="2">
        <v>1.11E-4</v>
      </c>
      <c r="AB7" s="2">
        <v>3.2699999999999998E-4</v>
      </c>
      <c r="AC7" s="2">
        <v>3.4999999999999997E-5</v>
      </c>
      <c r="AD7" s="2">
        <v>1.1400000000000001E-4</v>
      </c>
      <c r="AE7" s="2">
        <v>0</v>
      </c>
      <c r="AF7" s="2">
        <v>5.7000000000000003E-5</v>
      </c>
      <c r="AG7" s="2">
        <v>0</v>
      </c>
      <c r="AH7" s="2">
        <v>3.4999999999999997E-5</v>
      </c>
      <c r="AI7" s="2">
        <v>0</v>
      </c>
      <c r="AJ7" s="2">
        <v>3.9999999999999998E-6</v>
      </c>
      <c r="AK7" s="2">
        <v>0</v>
      </c>
      <c r="AL7" s="2">
        <v>1.9999999999999999E-6</v>
      </c>
      <c r="AM7" s="2">
        <v>0</v>
      </c>
      <c r="AN7" s="2">
        <v>9.9999999999999995E-7</v>
      </c>
      <c r="AO7" s="2">
        <v>0</v>
      </c>
      <c r="AP7" s="2">
        <v>9.9999999999999995E-7</v>
      </c>
      <c r="AQ7" s="2">
        <v>0</v>
      </c>
      <c r="AR7" s="2">
        <v>0</v>
      </c>
      <c r="AS7" s="2">
        <v>0</v>
      </c>
      <c r="AT7" s="2">
        <v>0</v>
      </c>
      <c r="AU7" s="2">
        <v>0</v>
      </c>
      <c r="AV7" s="2">
        <v>0</v>
      </c>
      <c r="AW7" s="2">
        <v>0</v>
      </c>
      <c r="AX7" s="2">
        <v>0</v>
      </c>
      <c r="AY7" s="2">
        <v>0</v>
      </c>
      <c r="AZ7" s="2">
        <v>0</v>
      </c>
      <c r="BA7" s="2">
        <v>0</v>
      </c>
      <c r="BB7" s="2">
        <v>0</v>
      </c>
      <c r="BC7" s="2">
        <v>0</v>
      </c>
      <c r="BD7" s="2">
        <v>0</v>
      </c>
    </row>
    <row r="8" spans="1:56">
      <c r="A8" t="s">
        <v>1</v>
      </c>
      <c r="B8">
        <v>24</v>
      </c>
      <c r="C8">
        <v>58</v>
      </c>
      <c r="D8" s="2">
        <v>1.0000990000000001</v>
      </c>
      <c r="E8" s="2" cm="1">
        <f t="array" ref="E8">SUMPRODUCT(VALUE(F$1:BD$1),VALUE(F8:BD8))/WideTable[[#This Row],[normalization]]</f>
        <v>5.467049762073553</v>
      </c>
      <c r="F8" s="2">
        <v>2.3473000000000001E-2</v>
      </c>
      <c r="G8" s="2">
        <v>6.5831000000000001E-2</v>
      </c>
      <c r="H8" s="2">
        <v>0.100372</v>
      </c>
      <c r="I8" s="2">
        <v>0.119072</v>
      </c>
      <c r="J8" s="2">
        <v>0.12720100000000001</v>
      </c>
      <c r="K8" s="2">
        <v>0.120682</v>
      </c>
      <c r="L8" s="2">
        <v>0.108918</v>
      </c>
      <c r="M8" s="2">
        <v>9.0262999999999996E-2</v>
      </c>
      <c r="N8" s="2">
        <v>7.2637999999999994E-2</v>
      </c>
      <c r="O8" s="2">
        <v>5.4344000000000003E-2</v>
      </c>
      <c r="P8" s="2">
        <v>4.0058999999999997E-2</v>
      </c>
      <c r="Q8" s="2">
        <v>2.7484000000000001E-2</v>
      </c>
      <c r="R8" s="2">
        <v>1.8901999999999999E-2</v>
      </c>
      <c r="S8" s="2">
        <v>1.1965999999999999E-2</v>
      </c>
      <c r="T8" s="2">
        <v>7.8200000000000006E-3</v>
      </c>
      <c r="U8" s="2">
        <v>4.548E-3</v>
      </c>
      <c r="V8" s="2">
        <v>2.905E-3</v>
      </c>
      <c r="W8" s="2">
        <v>1.5100000000000001E-3</v>
      </c>
      <c r="X8" s="2">
        <v>1.003E-3</v>
      </c>
      <c r="Y8" s="2">
        <v>4.2200000000000001E-4</v>
      </c>
      <c r="Z8" s="2">
        <v>3.4299999999999999E-4</v>
      </c>
      <c r="AA8" s="2">
        <v>7.8999999999999996E-5</v>
      </c>
      <c r="AB8" s="2">
        <v>1.3100000000000001E-4</v>
      </c>
      <c r="AC8" s="2">
        <v>0</v>
      </c>
      <c r="AD8" s="2">
        <v>6.4999999999999994E-5</v>
      </c>
      <c r="AE8" s="2">
        <v>0</v>
      </c>
      <c r="AF8" s="2">
        <v>3.6000000000000001E-5</v>
      </c>
      <c r="AG8" s="2">
        <v>0</v>
      </c>
      <c r="AH8" s="2">
        <v>2.0000000000000002E-5</v>
      </c>
      <c r="AI8" s="2">
        <v>0</v>
      </c>
      <c r="AJ8" s="2">
        <v>1.1E-5</v>
      </c>
      <c r="AK8" s="2">
        <v>0</v>
      </c>
      <c r="AL8" s="2">
        <v>9.9999999999999995E-7</v>
      </c>
      <c r="AM8" s="2">
        <v>0</v>
      </c>
      <c r="AN8" s="2">
        <v>0</v>
      </c>
      <c r="AO8" s="2">
        <v>0</v>
      </c>
      <c r="AP8" s="2">
        <v>0</v>
      </c>
      <c r="AQ8" s="2">
        <v>0</v>
      </c>
      <c r="AR8" s="2">
        <v>0</v>
      </c>
      <c r="AS8" s="2">
        <v>0</v>
      </c>
      <c r="AT8" s="2">
        <v>0</v>
      </c>
      <c r="AU8" s="2">
        <v>0</v>
      </c>
      <c r="AV8" s="2">
        <v>0</v>
      </c>
      <c r="AW8" s="2">
        <v>0</v>
      </c>
      <c r="AX8" s="2">
        <v>0</v>
      </c>
      <c r="AY8" s="2">
        <v>0</v>
      </c>
      <c r="AZ8" s="2">
        <v>0</v>
      </c>
      <c r="BA8" s="2">
        <v>0</v>
      </c>
      <c r="BB8" s="2">
        <v>0</v>
      </c>
      <c r="BC8" s="2">
        <v>0</v>
      </c>
      <c r="BD8" s="2">
        <v>0</v>
      </c>
    </row>
    <row r="9" spans="1:56">
      <c r="A9" t="s">
        <v>1</v>
      </c>
      <c r="B9">
        <v>24</v>
      </c>
      <c r="C9">
        <v>60</v>
      </c>
      <c r="D9" s="2">
        <v>1.000111</v>
      </c>
      <c r="E9" s="2" cm="1">
        <f t="array" ref="E9">SUMPRODUCT(VALUE(F$1:BD$1),VALUE(F9:BD9))/WideTable[[#This Row],[normalization]]</f>
        <v>5.5848090861914326</v>
      </c>
      <c r="F9" s="2">
        <v>2.2360000000000001E-2</v>
      </c>
      <c r="G9" s="2">
        <v>6.2786999999999996E-2</v>
      </c>
      <c r="H9" s="2">
        <v>9.6599000000000004E-2</v>
      </c>
      <c r="I9" s="2">
        <v>0.115341</v>
      </c>
      <c r="J9" s="2">
        <v>0.124916</v>
      </c>
      <c r="K9" s="2">
        <v>0.119598</v>
      </c>
      <c r="L9" s="2">
        <v>0.10964</v>
      </c>
      <c r="M9" s="2">
        <v>9.1738E-2</v>
      </c>
      <c r="N9" s="2">
        <v>7.4978000000000003E-2</v>
      </c>
      <c r="O9" s="2">
        <v>5.6576000000000001E-2</v>
      </c>
      <c r="P9" s="2">
        <v>4.2304000000000001E-2</v>
      </c>
      <c r="Q9" s="2">
        <v>2.9211999999999998E-2</v>
      </c>
      <c r="R9" s="2">
        <v>2.035E-2</v>
      </c>
      <c r="S9" s="2">
        <v>1.2930000000000001E-2</v>
      </c>
      <c r="T9" s="2">
        <v>8.5540000000000008E-3</v>
      </c>
      <c r="U9" s="2">
        <v>4.9750000000000003E-3</v>
      </c>
      <c r="V9" s="2">
        <v>3.2209999999999999E-3</v>
      </c>
      <c r="W9" s="2">
        <v>1.665E-3</v>
      </c>
      <c r="X9" s="2">
        <v>1.126E-3</v>
      </c>
      <c r="Y9" s="2">
        <v>4.6700000000000002E-4</v>
      </c>
      <c r="Z9" s="2">
        <v>3.8999999999999999E-4</v>
      </c>
      <c r="AA9" s="2">
        <v>8.6000000000000003E-5</v>
      </c>
      <c r="AB9" s="2">
        <v>1.4999999999999999E-4</v>
      </c>
      <c r="AC9" s="2">
        <v>0</v>
      </c>
      <c r="AD9" s="2">
        <v>6.8999999999999997E-5</v>
      </c>
      <c r="AE9" s="2">
        <v>0</v>
      </c>
      <c r="AF9" s="2">
        <v>4.0000000000000003E-5</v>
      </c>
      <c r="AG9" s="2">
        <v>0</v>
      </c>
      <c r="AH9" s="2">
        <v>2.5000000000000001E-5</v>
      </c>
      <c r="AI9" s="2">
        <v>0</v>
      </c>
      <c r="AJ9" s="2">
        <v>1.2E-5</v>
      </c>
      <c r="AK9" s="2">
        <v>0</v>
      </c>
      <c r="AL9" s="2">
        <v>9.9999999999999995E-7</v>
      </c>
      <c r="AM9" s="2">
        <v>0</v>
      </c>
      <c r="AN9" s="2">
        <v>9.9999999999999995E-7</v>
      </c>
      <c r="AO9" s="2">
        <v>0</v>
      </c>
      <c r="AP9" s="2">
        <v>0</v>
      </c>
      <c r="AQ9" s="2">
        <v>0</v>
      </c>
      <c r="AR9" s="2">
        <v>0</v>
      </c>
      <c r="AS9" s="2">
        <v>0</v>
      </c>
      <c r="AT9" s="2">
        <v>0</v>
      </c>
      <c r="AU9" s="2">
        <v>0</v>
      </c>
      <c r="AV9" s="2">
        <v>0</v>
      </c>
      <c r="AW9" s="2">
        <v>0</v>
      </c>
      <c r="AX9" s="2">
        <v>0</v>
      </c>
      <c r="AY9" s="2">
        <v>0</v>
      </c>
      <c r="AZ9" s="2">
        <v>0</v>
      </c>
      <c r="BA9" s="2">
        <v>0</v>
      </c>
      <c r="BB9" s="2">
        <v>0</v>
      </c>
      <c r="BC9" s="2">
        <v>0</v>
      </c>
      <c r="BD9" s="2">
        <v>0</v>
      </c>
    </row>
    <row r="10" spans="1:56">
      <c r="A10" t="s">
        <v>1</v>
      </c>
      <c r="B10">
        <v>24</v>
      </c>
      <c r="C10">
        <v>62</v>
      </c>
      <c r="D10" s="2">
        <v>1.0001770000000001</v>
      </c>
      <c r="E10" s="2" cm="1">
        <f t="array" ref="E10">SUMPRODUCT(VALUE(F$1:BD$1),VALUE(F10:BD10))/WideTable[[#This Row],[normalization]]</f>
        <v>5.5713978625783236</v>
      </c>
      <c r="F10" s="2">
        <v>2.2967999999999999E-2</v>
      </c>
      <c r="G10" s="2">
        <v>6.3211000000000003E-2</v>
      </c>
      <c r="H10" s="2">
        <v>9.8585000000000006E-2</v>
      </c>
      <c r="I10" s="2">
        <v>0.11514199999999999</v>
      </c>
      <c r="J10" s="2">
        <v>0.12612799999999999</v>
      </c>
      <c r="K10" s="2">
        <v>0.118214</v>
      </c>
      <c r="L10" s="2">
        <v>0.109694</v>
      </c>
      <c r="M10" s="2">
        <v>9.0056999999999998E-2</v>
      </c>
      <c r="N10" s="2">
        <v>7.4745000000000006E-2</v>
      </c>
      <c r="O10" s="2">
        <v>5.5442999999999999E-2</v>
      </c>
      <c r="P10" s="2">
        <v>4.2333000000000003E-2</v>
      </c>
      <c r="Q10" s="2">
        <v>2.8718E-2</v>
      </c>
      <c r="R10" s="2">
        <v>2.0612999999999999E-2</v>
      </c>
      <c r="S10" s="2">
        <v>1.2792E-2</v>
      </c>
      <c r="T10" s="2">
        <v>8.8599999999999998E-3</v>
      </c>
      <c r="U10" s="2">
        <v>4.9449999999999997E-3</v>
      </c>
      <c r="V10" s="2">
        <v>3.4619999999999998E-3</v>
      </c>
      <c r="W10" s="2">
        <v>1.6360000000000001E-3</v>
      </c>
      <c r="X10" s="2">
        <v>1.2869999999999999E-3</v>
      </c>
      <c r="Y10" s="2">
        <v>4.2200000000000001E-4</v>
      </c>
      <c r="Z10" s="2">
        <v>4.8799999999999999E-4</v>
      </c>
      <c r="AA10" s="2">
        <v>4.0000000000000003E-5</v>
      </c>
      <c r="AB10" s="2">
        <v>2.12E-4</v>
      </c>
      <c r="AC10" s="2">
        <v>0</v>
      </c>
      <c r="AD10" s="2">
        <v>8.0000000000000007E-5</v>
      </c>
      <c r="AE10" s="2">
        <v>0</v>
      </c>
      <c r="AF10" s="2">
        <v>4.8999999999999998E-5</v>
      </c>
      <c r="AG10" s="2">
        <v>0</v>
      </c>
      <c r="AH10" s="2">
        <v>3.3000000000000003E-5</v>
      </c>
      <c r="AI10" s="2">
        <v>0</v>
      </c>
      <c r="AJ10" s="2">
        <v>1.4E-5</v>
      </c>
      <c r="AK10" s="2">
        <v>0</v>
      </c>
      <c r="AL10" s="2">
        <v>3.0000000000000001E-6</v>
      </c>
      <c r="AM10" s="2">
        <v>0</v>
      </c>
      <c r="AN10" s="2">
        <v>1.9999999999999999E-6</v>
      </c>
      <c r="AO10" s="2">
        <v>0</v>
      </c>
      <c r="AP10" s="2">
        <v>9.9999999999999995E-7</v>
      </c>
      <c r="AQ10" s="2">
        <v>0</v>
      </c>
      <c r="AR10" s="2">
        <v>0</v>
      </c>
      <c r="AS10" s="2">
        <v>0</v>
      </c>
      <c r="AT10" s="2">
        <v>0</v>
      </c>
      <c r="AU10" s="2">
        <v>0</v>
      </c>
      <c r="AV10" s="2">
        <v>0</v>
      </c>
      <c r="AW10" s="2">
        <v>0</v>
      </c>
      <c r="AX10" s="2">
        <v>0</v>
      </c>
      <c r="AY10" s="2">
        <v>0</v>
      </c>
      <c r="AZ10" s="2">
        <v>0</v>
      </c>
      <c r="BA10" s="2">
        <v>0</v>
      </c>
      <c r="BB10" s="2">
        <v>0</v>
      </c>
      <c r="BC10" s="2">
        <v>0</v>
      </c>
      <c r="BD10" s="2">
        <v>0</v>
      </c>
    </row>
    <row r="11" spans="1:56">
      <c r="A11" t="s">
        <v>1</v>
      </c>
      <c r="B11">
        <v>24</v>
      </c>
      <c r="C11">
        <v>64</v>
      </c>
      <c r="D11" s="2">
        <v>1.0006170000000001</v>
      </c>
      <c r="E11" s="2" cm="1">
        <f t="array" ref="E11">SUMPRODUCT(VALUE(F$1:BD$1),VALUE(F11:BD11))/WideTable[[#This Row],[normalization]]</f>
        <v>5.1427069498119664</v>
      </c>
      <c r="F11" s="2">
        <v>2.743E-2</v>
      </c>
      <c r="G11" s="2">
        <v>7.2003999999999999E-2</v>
      </c>
      <c r="H11" s="2">
        <v>0.114648</v>
      </c>
      <c r="I11" s="2">
        <v>0.12547</v>
      </c>
      <c r="J11" s="2">
        <v>0.13845399999999999</v>
      </c>
      <c r="K11" s="2">
        <v>0.119547</v>
      </c>
      <c r="L11" s="2">
        <v>0.11096200000000001</v>
      </c>
      <c r="M11" s="2">
        <v>8.2570000000000005E-2</v>
      </c>
      <c r="N11" s="2">
        <v>6.8731E-2</v>
      </c>
      <c r="O11" s="2">
        <v>4.5413000000000002E-2</v>
      </c>
      <c r="P11" s="2">
        <v>3.5408000000000002E-2</v>
      </c>
      <c r="Q11" s="2">
        <v>2.0865000000000002E-2</v>
      </c>
      <c r="R11" s="2">
        <v>1.5984999999999999E-2</v>
      </c>
      <c r="S11" s="2">
        <v>8.1829999999999993E-3</v>
      </c>
      <c r="T11" s="2">
        <v>6.6499999999999997E-3</v>
      </c>
      <c r="U11" s="2">
        <v>2.6849999999999999E-3</v>
      </c>
      <c r="V11" s="2">
        <v>2.7130000000000001E-3</v>
      </c>
      <c r="W11" s="2">
        <v>6.1499999999999999E-4</v>
      </c>
      <c r="X11" s="2">
        <v>1.176E-3</v>
      </c>
      <c r="Y11" s="2">
        <v>0</v>
      </c>
      <c r="Z11" s="2">
        <v>5.7399999999999997E-4</v>
      </c>
      <c r="AA11" s="2">
        <v>0</v>
      </c>
      <c r="AB11" s="2">
        <v>3.3399999999999999E-4</v>
      </c>
      <c r="AC11" s="2">
        <v>0</v>
      </c>
      <c r="AD11" s="2">
        <v>7.8999999999999996E-5</v>
      </c>
      <c r="AE11" s="2">
        <v>0</v>
      </c>
      <c r="AF11" s="2">
        <v>5.3999999999999998E-5</v>
      </c>
      <c r="AG11" s="2">
        <v>0</v>
      </c>
      <c r="AH11" s="2">
        <v>4.0000000000000003E-5</v>
      </c>
      <c r="AI11" s="2">
        <v>0</v>
      </c>
      <c r="AJ11" s="2">
        <v>1.8E-5</v>
      </c>
      <c r="AK11" s="2">
        <v>0</v>
      </c>
      <c r="AL11" s="2">
        <v>3.9999999999999998E-6</v>
      </c>
      <c r="AM11" s="2">
        <v>0</v>
      </c>
      <c r="AN11" s="2">
        <v>3.0000000000000001E-6</v>
      </c>
      <c r="AO11" s="2">
        <v>0</v>
      </c>
      <c r="AP11" s="2">
        <v>9.9999999999999995E-7</v>
      </c>
      <c r="AQ11" s="2">
        <v>0</v>
      </c>
      <c r="AR11" s="2">
        <v>9.9999999999999995E-7</v>
      </c>
      <c r="AS11" s="2">
        <v>0</v>
      </c>
      <c r="AT11" s="2">
        <v>0</v>
      </c>
      <c r="AU11" s="2">
        <v>0</v>
      </c>
      <c r="AV11" s="2">
        <v>0</v>
      </c>
      <c r="AW11" s="2">
        <v>0</v>
      </c>
      <c r="AX11" s="2">
        <v>0</v>
      </c>
      <c r="AY11" s="2">
        <v>0</v>
      </c>
      <c r="AZ11" s="2">
        <v>0</v>
      </c>
      <c r="BA11" s="2">
        <v>0</v>
      </c>
      <c r="BB11" s="2">
        <v>0</v>
      </c>
      <c r="BC11" s="2">
        <v>0</v>
      </c>
      <c r="BD11" s="2">
        <v>0</v>
      </c>
    </row>
    <row r="12" spans="1:56">
      <c r="A12" t="s">
        <v>1</v>
      </c>
      <c r="B12">
        <v>24</v>
      </c>
      <c r="C12">
        <v>66</v>
      </c>
      <c r="D12" s="2">
        <v>1.0010289999999999</v>
      </c>
      <c r="E12" s="2" cm="1">
        <f t="array" ref="E12">SUMPRODUCT(VALUE(F$1:BD$1),VALUE(F12:BD12))/WideTable[[#This Row],[normalization]]</f>
        <v>4.9885158172240756</v>
      </c>
      <c r="F12" s="2">
        <v>2.9325E-2</v>
      </c>
      <c r="G12" s="2">
        <v>7.5046000000000002E-2</v>
      </c>
      <c r="H12" s="2">
        <v>0.121392</v>
      </c>
      <c r="I12" s="2">
        <v>0.128632</v>
      </c>
      <c r="J12" s="2">
        <v>0.14362900000000001</v>
      </c>
      <c r="K12" s="2">
        <v>0.11911099999999999</v>
      </c>
      <c r="L12" s="2">
        <v>0.111759</v>
      </c>
      <c r="M12" s="2">
        <v>7.9041E-2</v>
      </c>
      <c r="N12" s="2">
        <v>6.6776000000000002E-2</v>
      </c>
      <c r="O12" s="2">
        <v>4.1320000000000003E-2</v>
      </c>
      <c r="P12" s="2">
        <v>3.3153000000000002E-2</v>
      </c>
      <c r="Q12" s="2">
        <v>1.7843000000000001E-2</v>
      </c>
      <c r="R12" s="2">
        <v>1.4548999999999999E-2</v>
      </c>
      <c r="S12" s="2">
        <v>6.4419999999999998E-3</v>
      </c>
      <c r="T12" s="2">
        <v>6.0219999999999996E-3</v>
      </c>
      <c r="U12" s="2">
        <v>1.8079999999999999E-3</v>
      </c>
      <c r="V12" s="2">
        <v>2.5479999999999999E-3</v>
      </c>
      <c r="W12" s="2">
        <v>1.8599999999999999E-4</v>
      </c>
      <c r="X12" s="2">
        <v>1.204E-3</v>
      </c>
      <c r="Y12" s="2">
        <v>0</v>
      </c>
      <c r="Z12" s="2">
        <v>6.5499999999999998E-4</v>
      </c>
      <c r="AA12" s="2">
        <v>0</v>
      </c>
      <c r="AB12" s="2">
        <v>4.15E-4</v>
      </c>
      <c r="AC12" s="2">
        <v>0</v>
      </c>
      <c r="AD12" s="2">
        <v>6.8999999999999997E-5</v>
      </c>
      <c r="AE12" s="2">
        <v>0</v>
      </c>
      <c r="AF12" s="2">
        <v>4.6999999999999997E-5</v>
      </c>
      <c r="AG12" s="2">
        <v>0</v>
      </c>
      <c r="AH12" s="2">
        <v>3.4999999999999997E-5</v>
      </c>
      <c r="AI12" s="2">
        <v>0</v>
      </c>
      <c r="AJ12" s="2">
        <v>1.9000000000000001E-5</v>
      </c>
      <c r="AK12" s="2">
        <v>0</v>
      </c>
      <c r="AL12" s="2">
        <v>1.9999999999999999E-6</v>
      </c>
      <c r="AM12" s="2">
        <v>0</v>
      </c>
      <c r="AN12" s="2">
        <v>9.9999999999999995E-7</v>
      </c>
      <c r="AO12" s="2">
        <v>0</v>
      </c>
      <c r="AP12" s="2">
        <v>0</v>
      </c>
      <c r="AQ12" s="2">
        <v>0</v>
      </c>
      <c r="AR12" s="2">
        <v>0</v>
      </c>
      <c r="AS12" s="2">
        <v>0</v>
      </c>
      <c r="AT12" s="2">
        <v>0</v>
      </c>
      <c r="AU12" s="2">
        <v>0</v>
      </c>
      <c r="AV12" s="2">
        <v>0</v>
      </c>
      <c r="AW12" s="2">
        <v>0</v>
      </c>
      <c r="AX12" s="2">
        <v>0</v>
      </c>
      <c r="AY12" s="2">
        <v>0</v>
      </c>
      <c r="AZ12" s="2">
        <v>0</v>
      </c>
      <c r="BA12" s="2">
        <v>0</v>
      </c>
      <c r="BB12" s="2">
        <v>0</v>
      </c>
      <c r="BC12" s="2">
        <v>0</v>
      </c>
      <c r="BD12" s="2">
        <v>0</v>
      </c>
    </row>
    <row r="13" spans="1:56">
      <c r="A13" t="s">
        <v>1</v>
      </c>
      <c r="B13">
        <v>24</v>
      </c>
      <c r="C13">
        <v>68</v>
      </c>
      <c r="D13" s="2">
        <v>1.0004999999999999</v>
      </c>
      <c r="E13" s="2" cm="1">
        <f t="array" ref="E13">SUMPRODUCT(VALUE(F$1:BD$1),VALUE(F13:BD13))/WideTable[[#This Row],[normalization]]</f>
        <v>5.0643458270864574</v>
      </c>
      <c r="F13" s="2">
        <v>2.9190000000000001E-2</v>
      </c>
      <c r="G13" s="2">
        <v>7.4035000000000004E-2</v>
      </c>
      <c r="H13" s="2">
        <v>0.12012299999999999</v>
      </c>
      <c r="I13" s="2">
        <v>0.12656500000000001</v>
      </c>
      <c r="J13" s="2">
        <v>0.14150499999999999</v>
      </c>
      <c r="K13" s="2">
        <v>0.117559</v>
      </c>
      <c r="L13" s="2">
        <v>0.110516</v>
      </c>
      <c r="M13" s="2">
        <v>7.9135999999999998E-2</v>
      </c>
      <c r="N13" s="2">
        <v>6.7047999999999996E-2</v>
      </c>
      <c r="O13" s="2">
        <v>4.2641999999999999E-2</v>
      </c>
      <c r="P13" s="2">
        <v>3.4229999999999997E-2</v>
      </c>
      <c r="Q13" s="2">
        <v>1.9393000000000001E-2</v>
      </c>
      <c r="R13" s="2">
        <v>1.5602E-2</v>
      </c>
      <c r="S13" s="2">
        <v>7.6210000000000002E-3</v>
      </c>
      <c r="T13" s="2">
        <v>6.7080000000000004E-3</v>
      </c>
      <c r="U13" s="2">
        <v>2.5230000000000001E-3</v>
      </c>
      <c r="V13" s="2">
        <v>2.892E-3</v>
      </c>
      <c r="W13" s="2">
        <v>5.6999999999999998E-4</v>
      </c>
      <c r="X13" s="2">
        <v>1.34E-3</v>
      </c>
      <c r="Y13" s="2">
        <v>0</v>
      </c>
      <c r="Z13" s="2">
        <v>6.7699999999999998E-4</v>
      </c>
      <c r="AA13" s="2">
        <v>0</v>
      </c>
      <c r="AB13" s="2">
        <v>4.0299999999999998E-4</v>
      </c>
      <c r="AC13" s="2">
        <v>0</v>
      </c>
      <c r="AD13" s="2">
        <v>1.01E-4</v>
      </c>
      <c r="AE13" s="2">
        <v>0</v>
      </c>
      <c r="AF13" s="2">
        <v>6.3E-5</v>
      </c>
      <c r="AG13" s="2">
        <v>0</v>
      </c>
      <c r="AH13" s="2">
        <v>4.6E-5</v>
      </c>
      <c r="AI13" s="2">
        <v>0</v>
      </c>
      <c r="AJ13" s="2">
        <v>1.1E-5</v>
      </c>
      <c r="AK13" s="2">
        <v>0</v>
      </c>
      <c r="AL13" s="2">
        <v>9.9999999999999995E-7</v>
      </c>
      <c r="AM13" s="2">
        <v>0</v>
      </c>
      <c r="AN13" s="2">
        <v>0</v>
      </c>
      <c r="AO13" s="2">
        <v>0</v>
      </c>
      <c r="AP13" s="2">
        <v>0</v>
      </c>
      <c r="AQ13" s="2">
        <v>0</v>
      </c>
      <c r="AR13" s="2">
        <v>0</v>
      </c>
      <c r="AS13" s="2">
        <v>0</v>
      </c>
      <c r="AT13" s="2">
        <v>0</v>
      </c>
      <c r="AU13" s="2">
        <v>0</v>
      </c>
      <c r="AV13" s="2">
        <v>0</v>
      </c>
      <c r="AW13" s="2">
        <v>0</v>
      </c>
      <c r="AX13" s="2">
        <v>0</v>
      </c>
      <c r="AY13" s="2">
        <v>0</v>
      </c>
      <c r="AZ13" s="2">
        <v>0</v>
      </c>
      <c r="BA13" s="2">
        <v>0</v>
      </c>
      <c r="BB13" s="2">
        <v>0</v>
      </c>
      <c r="BC13" s="2">
        <v>0</v>
      </c>
      <c r="BD13" s="2">
        <v>0</v>
      </c>
    </row>
    <row r="14" spans="1:56">
      <c r="A14" t="s">
        <v>1</v>
      </c>
      <c r="B14">
        <v>24</v>
      </c>
      <c r="C14">
        <v>70</v>
      </c>
      <c r="D14" s="2">
        <v>1.0000230000000001</v>
      </c>
      <c r="E14" s="2" cm="1">
        <f t="array" ref="E14">SUMPRODUCT(VALUE(F$1:BD$1),VALUE(F14:BD14))/WideTable[[#This Row],[normalization]]</f>
        <v>5.4695991992184192</v>
      </c>
      <c r="F14" s="2">
        <v>2.7439000000000002E-2</v>
      </c>
      <c r="G14" s="2">
        <v>6.8636000000000003E-2</v>
      </c>
      <c r="H14" s="2">
        <v>0.110597</v>
      </c>
      <c r="I14" s="2">
        <v>0.117468</v>
      </c>
      <c r="J14" s="2">
        <v>0.12986800000000001</v>
      </c>
      <c r="K14" s="2">
        <v>0.112673</v>
      </c>
      <c r="L14" s="2">
        <v>0.10514800000000001</v>
      </c>
      <c r="M14" s="2">
        <v>8.1870999999999999E-2</v>
      </c>
      <c r="N14" s="2">
        <v>6.9042999999999993E-2</v>
      </c>
      <c r="O14" s="2">
        <v>4.9916000000000002E-2</v>
      </c>
      <c r="P14" s="2">
        <v>3.9488000000000002E-2</v>
      </c>
      <c r="Q14" s="2">
        <v>2.6866999999999999E-2</v>
      </c>
      <c r="R14" s="2">
        <v>2.0476000000000001E-2</v>
      </c>
      <c r="S14" s="2">
        <v>1.3109000000000001E-2</v>
      </c>
      <c r="T14" s="2">
        <v>9.8759999999999994E-3</v>
      </c>
      <c r="U14" s="2">
        <v>5.8599999999999998E-3</v>
      </c>
      <c r="V14" s="2">
        <v>4.5240000000000002E-3</v>
      </c>
      <c r="W14" s="2">
        <v>2.3860000000000001E-3</v>
      </c>
      <c r="X14" s="2">
        <v>2.0100000000000001E-3</v>
      </c>
      <c r="Y14" s="2">
        <v>8.9499999999999996E-4</v>
      </c>
      <c r="Z14" s="2">
        <v>8.5400000000000005E-4</v>
      </c>
      <c r="AA14" s="2">
        <v>2.7799999999999998E-4</v>
      </c>
      <c r="AB14" s="2">
        <v>3.8099999999999999E-4</v>
      </c>
      <c r="AC14" s="2">
        <v>8.6000000000000003E-5</v>
      </c>
      <c r="AD14" s="2">
        <v>1.47E-4</v>
      </c>
      <c r="AE14" s="2">
        <v>1.2E-5</v>
      </c>
      <c r="AF14" s="2">
        <v>6.7000000000000002E-5</v>
      </c>
      <c r="AG14" s="2">
        <v>0</v>
      </c>
      <c r="AH14" s="2">
        <v>3.6000000000000001E-5</v>
      </c>
      <c r="AI14" s="2">
        <v>0</v>
      </c>
      <c r="AJ14" s="2">
        <v>6.0000000000000002E-6</v>
      </c>
      <c r="AK14" s="2">
        <v>0</v>
      </c>
      <c r="AL14" s="2">
        <v>3.0000000000000001E-6</v>
      </c>
      <c r="AM14" s="2">
        <v>0</v>
      </c>
      <c r="AN14" s="2">
        <v>9.9999999999999995E-7</v>
      </c>
      <c r="AO14" s="2">
        <v>0</v>
      </c>
      <c r="AP14" s="2">
        <v>9.9999999999999995E-7</v>
      </c>
      <c r="AQ14" s="2">
        <v>0</v>
      </c>
      <c r="AR14" s="2">
        <v>9.9999999999999995E-7</v>
      </c>
      <c r="AS14" s="2">
        <v>0</v>
      </c>
      <c r="AT14" s="2">
        <v>0</v>
      </c>
      <c r="AU14" s="2">
        <v>0</v>
      </c>
      <c r="AV14" s="2">
        <v>0</v>
      </c>
      <c r="AW14" s="2">
        <v>0</v>
      </c>
      <c r="AX14" s="2">
        <v>0</v>
      </c>
      <c r="AY14" s="2">
        <v>0</v>
      </c>
      <c r="AZ14" s="2">
        <v>0</v>
      </c>
      <c r="BA14" s="2">
        <v>0</v>
      </c>
      <c r="BB14" s="2">
        <v>0</v>
      </c>
      <c r="BC14" s="2">
        <v>0</v>
      </c>
      <c r="BD14" s="2">
        <v>0</v>
      </c>
    </row>
    <row r="15" spans="1:56">
      <c r="A15" t="s">
        <v>1</v>
      </c>
      <c r="B15">
        <v>24</v>
      </c>
      <c r="C15">
        <v>72</v>
      </c>
      <c r="D15" s="2">
        <v>1.0000020000000001</v>
      </c>
      <c r="E15" s="2" cm="1">
        <f t="array" ref="E15">SUMPRODUCT(VALUE(F$1:BD$1),VALUE(F15:BD15))/WideTable[[#This Row],[normalization]]</f>
        <v>5.2289165421669175</v>
      </c>
      <c r="F15" s="2">
        <v>3.9501000000000001E-2</v>
      </c>
      <c r="G15" s="2">
        <v>7.9186000000000006E-2</v>
      </c>
      <c r="H15" s="2">
        <v>0.12976199999999999</v>
      </c>
      <c r="I15" s="2">
        <v>0.120349</v>
      </c>
      <c r="J15" s="2">
        <v>0.12970000000000001</v>
      </c>
      <c r="K15" s="2">
        <v>0.10462100000000001</v>
      </c>
      <c r="L15" s="2">
        <v>9.4880999999999993E-2</v>
      </c>
      <c r="M15" s="2">
        <v>7.2869000000000003E-2</v>
      </c>
      <c r="N15" s="2">
        <v>6.0505999999999997E-2</v>
      </c>
      <c r="O15" s="2">
        <v>4.4939E-2</v>
      </c>
      <c r="P15" s="2">
        <v>3.5455E-2</v>
      </c>
      <c r="Q15" s="2">
        <v>2.5413999999999999E-2</v>
      </c>
      <c r="R15" s="2">
        <v>1.9392E-2</v>
      </c>
      <c r="S15" s="2">
        <v>1.3332999999999999E-2</v>
      </c>
      <c r="T15" s="2">
        <v>9.9649999999999999E-3</v>
      </c>
      <c r="U15" s="2">
        <v>6.5069999999999998E-3</v>
      </c>
      <c r="V15" s="2">
        <v>4.8409999999999998E-3</v>
      </c>
      <c r="W15" s="2">
        <v>2.947E-3</v>
      </c>
      <c r="X15" s="2">
        <v>2.235E-3</v>
      </c>
      <c r="Y15" s="2">
        <v>1.235E-3</v>
      </c>
      <c r="Z15" s="2">
        <v>9.5100000000000002E-4</v>
      </c>
      <c r="AA15" s="2">
        <v>5.0000000000000001E-4</v>
      </c>
      <c r="AB15" s="2">
        <v>4.0299999999999998E-4</v>
      </c>
      <c r="AC15" s="2">
        <v>1.75E-4</v>
      </c>
      <c r="AD15" s="2">
        <v>1.6200000000000001E-4</v>
      </c>
      <c r="AE15" s="2">
        <v>5.3999999999999998E-5</v>
      </c>
      <c r="AF15" s="2">
        <v>5.8999999999999998E-5</v>
      </c>
      <c r="AG15" s="2">
        <v>1.8E-5</v>
      </c>
      <c r="AH15" s="2">
        <v>2.3E-5</v>
      </c>
      <c r="AI15" s="2">
        <v>5.0000000000000004E-6</v>
      </c>
      <c r="AJ15" s="2">
        <v>7.9999999999999996E-6</v>
      </c>
      <c r="AK15" s="2">
        <v>9.9999999999999995E-7</v>
      </c>
      <c r="AL15" s="2">
        <v>3.0000000000000001E-6</v>
      </c>
      <c r="AM15" s="2">
        <v>0</v>
      </c>
      <c r="AN15" s="2">
        <v>9.9999999999999995E-7</v>
      </c>
      <c r="AO15" s="2">
        <v>0</v>
      </c>
      <c r="AP15" s="2">
        <v>9.9999999999999995E-7</v>
      </c>
      <c r="AQ15" s="2">
        <v>0</v>
      </c>
      <c r="AR15" s="2">
        <v>0</v>
      </c>
      <c r="AS15" s="2">
        <v>0</v>
      </c>
      <c r="AT15" s="2">
        <v>0</v>
      </c>
      <c r="AU15" s="2">
        <v>0</v>
      </c>
      <c r="AV15" s="2">
        <v>0</v>
      </c>
      <c r="AW15" s="2">
        <v>0</v>
      </c>
      <c r="AX15" s="2">
        <v>0</v>
      </c>
      <c r="AY15" s="2">
        <v>0</v>
      </c>
      <c r="AZ15" s="2">
        <v>0</v>
      </c>
      <c r="BA15" s="2">
        <v>0</v>
      </c>
      <c r="BB15" s="2">
        <v>0</v>
      </c>
      <c r="BC15" s="2">
        <v>0</v>
      </c>
      <c r="BD15" s="2">
        <v>0</v>
      </c>
    </row>
    <row r="16" spans="1:56">
      <c r="A16" t="s">
        <v>1</v>
      </c>
      <c r="B16">
        <v>24</v>
      </c>
      <c r="C16">
        <v>74</v>
      </c>
      <c r="D16" s="2">
        <v>1.0000009999999999</v>
      </c>
      <c r="E16" s="2" cm="1">
        <f t="array" ref="E16">SUMPRODUCT(VALUE(F$1:BD$1),VALUE(F16:BD16))/WideTable[[#This Row],[normalization]]</f>
        <v>3.906437093562908</v>
      </c>
      <c r="F16" s="2">
        <v>0.11017399999999999</v>
      </c>
      <c r="G16" s="2">
        <v>0.11291</v>
      </c>
      <c r="H16" s="2">
        <v>0.169736</v>
      </c>
      <c r="I16" s="2">
        <v>0.13434099999999999</v>
      </c>
      <c r="J16" s="2">
        <v>0.12509000000000001</v>
      </c>
      <c r="K16" s="2">
        <v>9.4638E-2</v>
      </c>
      <c r="L16" s="2">
        <v>7.5239E-2</v>
      </c>
      <c r="M16" s="2">
        <v>5.3593000000000002E-2</v>
      </c>
      <c r="N16" s="2">
        <v>3.9425000000000002E-2</v>
      </c>
      <c r="O16" s="2">
        <v>2.6988000000000002E-2</v>
      </c>
      <c r="P16" s="2">
        <v>1.9099999999999999E-2</v>
      </c>
      <c r="Q16" s="2">
        <v>1.2694E-2</v>
      </c>
      <c r="R16" s="2">
        <v>8.8929999999999999E-3</v>
      </c>
      <c r="S16" s="2">
        <v>5.7460000000000002E-3</v>
      </c>
      <c r="T16" s="2">
        <v>4.052E-3</v>
      </c>
      <c r="U16" s="2">
        <v>2.516E-3</v>
      </c>
      <c r="V16" s="2">
        <v>1.81E-3</v>
      </c>
      <c r="W16" s="2">
        <v>1.0579999999999999E-3</v>
      </c>
      <c r="X16" s="2">
        <v>7.76E-4</v>
      </c>
      <c r="Y16" s="2">
        <v>4.3800000000000002E-4</v>
      </c>
      <c r="Z16" s="2">
        <v>3.21E-4</v>
      </c>
      <c r="AA16" s="2">
        <v>1.66E-4</v>
      </c>
      <c r="AB16" s="2">
        <v>1.3200000000000001E-4</v>
      </c>
      <c r="AC16" s="2">
        <v>5.5999999999999999E-5</v>
      </c>
      <c r="AD16" s="2">
        <v>5.1E-5</v>
      </c>
      <c r="AE16" s="2">
        <v>2.0000000000000002E-5</v>
      </c>
      <c r="AF16" s="2">
        <v>1.9000000000000001E-5</v>
      </c>
      <c r="AG16" s="2">
        <v>6.0000000000000002E-6</v>
      </c>
      <c r="AH16" s="2">
        <v>6.0000000000000002E-6</v>
      </c>
      <c r="AI16" s="2">
        <v>1.9999999999999999E-6</v>
      </c>
      <c r="AJ16" s="2">
        <v>3.0000000000000001E-6</v>
      </c>
      <c r="AK16" s="2">
        <v>9.9999999999999995E-7</v>
      </c>
      <c r="AL16" s="2">
        <v>9.9999999999999995E-7</v>
      </c>
      <c r="AM16" s="2">
        <v>0</v>
      </c>
      <c r="AN16" s="2">
        <v>0</v>
      </c>
      <c r="AO16" s="2">
        <v>0</v>
      </c>
      <c r="AP16" s="2">
        <v>0</v>
      </c>
      <c r="AQ16" s="2">
        <v>0</v>
      </c>
      <c r="AR16" s="2">
        <v>0</v>
      </c>
      <c r="AS16" s="2">
        <v>0</v>
      </c>
      <c r="AT16" s="2">
        <v>0</v>
      </c>
      <c r="AU16" s="2">
        <v>0</v>
      </c>
      <c r="AV16" s="2">
        <v>0</v>
      </c>
      <c r="AW16" s="2">
        <v>0</v>
      </c>
      <c r="AX16" s="2">
        <v>0</v>
      </c>
      <c r="AY16" s="2">
        <v>0</v>
      </c>
      <c r="AZ16" s="2">
        <v>0</v>
      </c>
      <c r="BA16" s="2">
        <v>0</v>
      </c>
      <c r="BB16" s="2">
        <v>0</v>
      </c>
      <c r="BC16" s="2">
        <v>0</v>
      </c>
      <c r="BD16" s="2">
        <v>0</v>
      </c>
    </row>
    <row r="17" spans="1:56">
      <c r="A17" t="s">
        <v>1</v>
      </c>
      <c r="B17">
        <v>24</v>
      </c>
      <c r="C17">
        <v>76</v>
      </c>
      <c r="D17" s="2">
        <v>0.99999899999999997</v>
      </c>
      <c r="E17" s="2" cm="1">
        <f t="array" ref="E17">SUMPRODUCT(VALUE(F$1:BD$1),VALUE(F17:BD17))/WideTable[[#This Row],[normalization]]</f>
        <v>3.4860744860744877</v>
      </c>
      <c r="F17" s="2">
        <v>7.4276999999999996E-2</v>
      </c>
      <c r="G17" s="2">
        <v>0.14690400000000001</v>
      </c>
      <c r="H17" s="2">
        <v>0.197349</v>
      </c>
      <c r="I17" s="2">
        <v>0.162241</v>
      </c>
      <c r="J17" s="2">
        <v>0.13742099999999999</v>
      </c>
      <c r="K17" s="2">
        <v>9.5756999999999995E-2</v>
      </c>
      <c r="L17" s="2">
        <v>6.7646999999999999E-2</v>
      </c>
      <c r="M17" s="2">
        <v>4.3804999999999997E-2</v>
      </c>
      <c r="N17" s="2">
        <v>2.8486000000000001E-2</v>
      </c>
      <c r="O17" s="2">
        <v>1.7512E-2</v>
      </c>
      <c r="P17" s="2">
        <v>1.1174E-2</v>
      </c>
      <c r="Q17" s="2">
        <v>6.5960000000000003E-3</v>
      </c>
      <c r="R17" s="2">
        <v>4.2880000000000001E-3</v>
      </c>
      <c r="S17" s="2">
        <v>2.421E-3</v>
      </c>
      <c r="T17" s="2">
        <v>1.6689999999999999E-3</v>
      </c>
      <c r="U17" s="2">
        <v>8.8900000000000003E-4</v>
      </c>
      <c r="V17" s="2">
        <v>6.4899999999999995E-4</v>
      </c>
      <c r="W17" s="2">
        <v>3.39E-4</v>
      </c>
      <c r="X17" s="2">
        <v>2.3499999999999999E-4</v>
      </c>
      <c r="Y17" s="2">
        <v>1.27E-4</v>
      </c>
      <c r="Z17" s="2">
        <v>9.2E-5</v>
      </c>
      <c r="AA17" s="2">
        <v>4.3999999999999999E-5</v>
      </c>
      <c r="AB17" s="2">
        <v>3.6000000000000001E-5</v>
      </c>
      <c r="AC17" s="2">
        <v>1.5999999999999999E-5</v>
      </c>
      <c r="AD17" s="2">
        <v>1.2999999999999999E-5</v>
      </c>
      <c r="AE17" s="2">
        <v>3.9999999999999998E-6</v>
      </c>
      <c r="AF17" s="2">
        <v>5.0000000000000004E-6</v>
      </c>
      <c r="AG17" s="2">
        <v>1.9999999999999999E-6</v>
      </c>
      <c r="AH17" s="2">
        <v>9.9999999999999995E-7</v>
      </c>
      <c r="AI17" s="2">
        <v>0</v>
      </c>
      <c r="AJ17" s="2">
        <v>0</v>
      </c>
      <c r="AK17" s="2">
        <v>0</v>
      </c>
      <c r="AL17" s="2">
        <v>0</v>
      </c>
      <c r="AM17" s="2">
        <v>0</v>
      </c>
      <c r="AN17" s="2">
        <v>0</v>
      </c>
      <c r="AO17" s="2">
        <v>0</v>
      </c>
      <c r="AP17" s="2">
        <v>0</v>
      </c>
      <c r="AQ17" s="2">
        <v>0</v>
      </c>
      <c r="AR17" s="2">
        <v>0</v>
      </c>
      <c r="AS17" s="2">
        <v>0</v>
      </c>
      <c r="AT17" s="2">
        <v>0</v>
      </c>
      <c r="AU17" s="2">
        <v>0</v>
      </c>
      <c r="AV17" s="2">
        <v>0</v>
      </c>
      <c r="AW17" s="2">
        <v>0</v>
      </c>
      <c r="AX17" s="2">
        <v>0</v>
      </c>
      <c r="AY17" s="2">
        <v>0</v>
      </c>
      <c r="AZ17" s="2">
        <v>0</v>
      </c>
      <c r="BA17" s="2">
        <v>0</v>
      </c>
      <c r="BB17" s="2">
        <v>0</v>
      </c>
      <c r="BC17" s="2">
        <v>0</v>
      </c>
      <c r="BD17" s="2">
        <v>0</v>
      </c>
    </row>
    <row r="18" spans="1:56">
      <c r="A18" t="s">
        <v>1</v>
      </c>
      <c r="B18">
        <v>24</v>
      </c>
      <c r="C18">
        <v>78</v>
      </c>
      <c r="D18" s="2">
        <v>1</v>
      </c>
      <c r="E18" s="2" cm="1">
        <f t="array" ref="E18">SUMPRODUCT(VALUE(F$1:BD$1),VALUE(F18:BD18))/WideTable[[#This Row],[normalization]]</f>
        <v>4.1731040000000004</v>
      </c>
      <c r="F18" s="2">
        <v>5.1983000000000001E-2</v>
      </c>
      <c r="G18" s="2">
        <v>0.116275</v>
      </c>
      <c r="H18" s="2">
        <v>0.15886800000000001</v>
      </c>
      <c r="I18" s="2">
        <v>0.15132499999999999</v>
      </c>
      <c r="J18" s="2">
        <v>0.13769700000000001</v>
      </c>
      <c r="K18" s="2">
        <v>0.110184</v>
      </c>
      <c r="L18" s="2">
        <v>8.5231000000000001E-2</v>
      </c>
      <c r="M18" s="2">
        <v>6.1685999999999998E-2</v>
      </c>
      <c r="N18" s="2">
        <v>4.3651000000000002E-2</v>
      </c>
      <c r="O18" s="2">
        <v>2.9425E-2</v>
      </c>
      <c r="P18" s="2">
        <v>1.9706999999999999E-2</v>
      </c>
      <c r="Q18" s="2">
        <v>1.2602E-2</v>
      </c>
      <c r="R18" s="2">
        <v>8.1679999999999999E-3</v>
      </c>
      <c r="S18" s="2">
        <v>5.012E-3</v>
      </c>
      <c r="T18" s="2">
        <v>3.2169999999999998E-3</v>
      </c>
      <c r="U18" s="2">
        <v>1.8959999999999999E-3</v>
      </c>
      <c r="V18" s="2">
        <v>1.2329999999999999E-3</v>
      </c>
      <c r="W18" s="2">
        <v>7.0399999999999998E-4</v>
      </c>
      <c r="X18" s="2">
        <v>4.5899999999999999E-4</v>
      </c>
      <c r="Y18" s="2">
        <v>2.5599999999999999E-4</v>
      </c>
      <c r="Z18" s="2">
        <v>1.7699999999999999E-4</v>
      </c>
      <c r="AA18" s="2">
        <v>9.0000000000000006E-5</v>
      </c>
      <c r="AB18" s="2">
        <v>6.7000000000000002E-5</v>
      </c>
      <c r="AC18" s="2">
        <v>3.1999999999999999E-5</v>
      </c>
      <c r="AD18" s="2">
        <v>2.5999999999999998E-5</v>
      </c>
      <c r="AE18" s="2">
        <v>1.0000000000000001E-5</v>
      </c>
      <c r="AF18" s="2">
        <v>1.0000000000000001E-5</v>
      </c>
      <c r="AG18" s="2">
        <v>3.9999999999999998E-6</v>
      </c>
      <c r="AH18" s="2">
        <v>3.0000000000000001E-6</v>
      </c>
      <c r="AI18" s="2">
        <v>9.9999999999999995E-7</v>
      </c>
      <c r="AJ18" s="2">
        <v>9.9999999999999995E-7</v>
      </c>
      <c r="AK18" s="2">
        <v>0</v>
      </c>
      <c r="AL18" s="2">
        <v>0</v>
      </c>
      <c r="AM18" s="2">
        <v>0</v>
      </c>
      <c r="AN18" s="2">
        <v>0</v>
      </c>
      <c r="AO18" s="2">
        <v>0</v>
      </c>
      <c r="AP18" s="2">
        <v>0</v>
      </c>
      <c r="AQ18" s="2">
        <v>0</v>
      </c>
      <c r="AR18" s="2">
        <v>0</v>
      </c>
      <c r="AS18" s="2">
        <v>0</v>
      </c>
      <c r="AT18" s="2">
        <v>0</v>
      </c>
      <c r="AU18" s="2">
        <v>0</v>
      </c>
      <c r="AV18" s="2">
        <v>0</v>
      </c>
      <c r="AW18" s="2">
        <v>0</v>
      </c>
      <c r="AX18" s="2">
        <v>0</v>
      </c>
      <c r="AY18" s="2">
        <v>0</v>
      </c>
      <c r="AZ18" s="2">
        <v>0</v>
      </c>
      <c r="BA18" s="2">
        <v>0</v>
      </c>
      <c r="BB18" s="2">
        <v>0</v>
      </c>
      <c r="BC18" s="2">
        <v>0</v>
      </c>
      <c r="BD18" s="2">
        <v>0</v>
      </c>
    </row>
    <row r="19" spans="1:56">
      <c r="A19" t="s">
        <v>1</v>
      </c>
      <c r="B19">
        <v>26</v>
      </c>
      <c r="C19">
        <v>60</v>
      </c>
      <c r="D19" s="2">
        <v>1.0000720000000001</v>
      </c>
      <c r="E19" s="2" cm="1">
        <f t="array" ref="E19">SUMPRODUCT(VALUE(F$1:BD$1),VALUE(F19:BD19))/WideTable[[#This Row],[normalization]]</f>
        <v>5.4837511699157648</v>
      </c>
      <c r="F19" s="2">
        <v>2.3725E-2</v>
      </c>
      <c r="G19" s="2">
        <v>6.6286999999999999E-2</v>
      </c>
      <c r="H19" s="2">
        <v>0.100872</v>
      </c>
      <c r="I19" s="2">
        <v>0.119007</v>
      </c>
      <c r="J19" s="2">
        <v>0.126746</v>
      </c>
      <c r="K19" s="2">
        <v>0.119728</v>
      </c>
      <c r="L19" s="2">
        <v>0.107918</v>
      </c>
      <c r="M19" s="2">
        <v>8.9379E-2</v>
      </c>
      <c r="N19" s="2">
        <v>7.2089E-2</v>
      </c>
      <c r="O19" s="2">
        <v>5.4169000000000002E-2</v>
      </c>
      <c r="P19" s="2">
        <v>4.018E-2</v>
      </c>
      <c r="Q19" s="2">
        <v>2.7834000000000001E-2</v>
      </c>
      <c r="R19" s="2">
        <v>1.9328999999999999E-2</v>
      </c>
      <c r="S19" s="2">
        <v>1.2427000000000001E-2</v>
      </c>
      <c r="T19" s="2">
        <v>8.2159999999999993E-3</v>
      </c>
      <c r="U19" s="2">
        <v>4.8900000000000002E-3</v>
      </c>
      <c r="V19" s="2">
        <v>3.153E-3</v>
      </c>
      <c r="W19" s="2">
        <v>1.702E-3</v>
      </c>
      <c r="X19" s="2">
        <v>1.1230000000000001E-3</v>
      </c>
      <c r="Y19" s="2">
        <v>5.1199999999999998E-4</v>
      </c>
      <c r="Z19" s="2">
        <v>3.8999999999999999E-4</v>
      </c>
      <c r="AA19" s="2">
        <v>1.18E-4</v>
      </c>
      <c r="AB19" s="2">
        <v>1.45E-4</v>
      </c>
      <c r="AC19" s="2">
        <v>3.0000000000000001E-6</v>
      </c>
      <c r="AD19" s="2">
        <v>6.0000000000000002E-5</v>
      </c>
      <c r="AE19" s="2">
        <v>0</v>
      </c>
      <c r="AF19" s="2">
        <v>3.4E-5</v>
      </c>
      <c r="AG19" s="2">
        <v>0</v>
      </c>
      <c r="AH19" s="2">
        <v>2.1999999999999999E-5</v>
      </c>
      <c r="AI19" s="2">
        <v>0</v>
      </c>
      <c r="AJ19" s="2">
        <v>1.1E-5</v>
      </c>
      <c r="AK19" s="2">
        <v>0</v>
      </c>
      <c r="AL19" s="2">
        <v>1.9999999999999999E-6</v>
      </c>
      <c r="AM19" s="2">
        <v>0</v>
      </c>
      <c r="AN19" s="2">
        <v>9.9999999999999995E-7</v>
      </c>
      <c r="AO19" s="2">
        <v>0</v>
      </c>
      <c r="AP19" s="2">
        <v>0</v>
      </c>
      <c r="AQ19" s="2">
        <v>0</v>
      </c>
      <c r="AR19" s="2">
        <v>0</v>
      </c>
      <c r="AS19" s="2">
        <v>0</v>
      </c>
      <c r="AT19" s="2">
        <v>0</v>
      </c>
      <c r="AU19" s="2">
        <v>0</v>
      </c>
      <c r="AV19" s="2">
        <v>0</v>
      </c>
      <c r="AW19" s="2">
        <v>0</v>
      </c>
      <c r="AX19" s="2">
        <v>0</v>
      </c>
      <c r="AY19" s="2">
        <v>0</v>
      </c>
      <c r="AZ19" s="2">
        <v>0</v>
      </c>
      <c r="BA19" s="2">
        <v>0</v>
      </c>
      <c r="BB19" s="2">
        <v>0</v>
      </c>
      <c r="BC19" s="2">
        <v>0</v>
      </c>
      <c r="BD19" s="2">
        <v>0</v>
      </c>
    </row>
    <row r="20" spans="1:56">
      <c r="A20" t="s">
        <v>1</v>
      </c>
      <c r="B20">
        <v>26</v>
      </c>
      <c r="C20">
        <v>62</v>
      </c>
      <c r="D20" s="2">
        <v>1.000108</v>
      </c>
      <c r="E20" s="2" cm="1">
        <f t="array" ref="E20">SUMPRODUCT(VALUE(F$1:BD$1),VALUE(F20:BD20))/WideTable[[#This Row],[normalization]]</f>
        <v>5.4990191059365596</v>
      </c>
      <c r="F20" s="2">
        <v>2.3737000000000001E-2</v>
      </c>
      <c r="G20" s="2">
        <v>6.5545000000000006E-2</v>
      </c>
      <c r="H20" s="2">
        <v>0.101023</v>
      </c>
      <c r="I20" s="2">
        <v>0.1179</v>
      </c>
      <c r="J20" s="2">
        <v>0.12717999999999999</v>
      </c>
      <c r="K20" s="2">
        <v>0.11891599999999999</v>
      </c>
      <c r="L20" s="2">
        <v>0.108547</v>
      </c>
      <c r="M20" s="2">
        <v>8.9007000000000003E-2</v>
      </c>
      <c r="N20" s="2">
        <v>7.2730000000000003E-2</v>
      </c>
      <c r="O20" s="2">
        <v>5.4075999999999999E-2</v>
      </c>
      <c r="P20" s="2">
        <v>4.0704999999999998E-2</v>
      </c>
      <c r="Q20" s="2">
        <v>2.7834000000000001E-2</v>
      </c>
      <c r="R20" s="2">
        <v>1.9696000000000002E-2</v>
      </c>
      <c r="S20" s="2">
        <v>1.2421E-2</v>
      </c>
      <c r="T20" s="2">
        <v>8.4460000000000004E-3</v>
      </c>
      <c r="U20" s="2">
        <v>4.8609999999999999E-3</v>
      </c>
      <c r="V20" s="2">
        <v>3.2940000000000001E-3</v>
      </c>
      <c r="W20" s="2">
        <v>1.6590000000000001E-3</v>
      </c>
      <c r="X20" s="2">
        <v>1.212E-3</v>
      </c>
      <c r="Y20" s="2">
        <v>4.6700000000000002E-4</v>
      </c>
      <c r="Z20" s="2">
        <v>4.4499999999999997E-4</v>
      </c>
      <c r="AA20" s="2">
        <v>8.1000000000000004E-5</v>
      </c>
      <c r="AB20" s="2">
        <v>1.8200000000000001E-4</v>
      </c>
      <c r="AC20" s="2">
        <v>0</v>
      </c>
      <c r="AD20" s="2">
        <v>6.3999999999999997E-5</v>
      </c>
      <c r="AE20" s="2">
        <v>0</v>
      </c>
      <c r="AF20" s="2">
        <v>3.6999999999999998E-5</v>
      </c>
      <c r="AG20" s="2">
        <v>0</v>
      </c>
      <c r="AH20" s="2">
        <v>2.5000000000000001E-5</v>
      </c>
      <c r="AI20" s="2">
        <v>0</v>
      </c>
      <c r="AJ20" s="2">
        <v>1.2E-5</v>
      </c>
      <c r="AK20" s="2">
        <v>0</v>
      </c>
      <c r="AL20" s="2">
        <v>3.0000000000000001E-6</v>
      </c>
      <c r="AM20" s="2">
        <v>0</v>
      </c>
      <c r="AN20" s="2">
        <v>1.9999999999999999E-6</v>
      </c>
      <c r="AO20" s="2">
        <v>0</v>
      </c>
      <c r="AP20" s="2">
        <v>9.9999999999999995E-7</v>
      </c>
      <c r="AQ20" s="2">
        <v>0</v>
      </c>
      <c r="AR20" s="2">
        <v>0</v>
      </c>
      <c r="AS20" s="2">
        <v>0</v>
      </c>
      <c r="AT20" s="2">
        <v>0</v>
      </c>
      <c r="AU20" s="2">
        <v>0</v>
      </c>
      <c r="AV20" s="2">
        <v>0</v>
      </c>
      <c r="AW20" s="2">
        <v>0</v>
      </c>
      <c r="AX20" s="2">
        <v>0</v>
      </c>
      <c r="AY20" s="2">
        <v>0</v>
      </c>
      <c r="AZ20" s="2">
        <v>0</v>
      </c>
      <c r="BA20" s="2">
        <v>0</v>
      </c>
      <c r="BB20" s="2">
        <v>0</v>
      </c>
      <c r="BC20" s="2">
        <v>0</v>
      </c>
      <c r="BD20" s="2">
        <v>0</v>
      </c>
    </row>
    <row r="21" spans="1:56">
      <c r="A21" t="s">
        <v>1</v>
      </c>
      <c r="B21">
        <v>26</v>
      </c>
      <c r="C21">
        <v>64</v>
      </c>
      <c r="D21" s="2">
        <v>1.0002949999999999</v>
      </c>
      <c r="E21" s="2" cm="1">
        <f t="array" ref="E21">SUMPRODUCT(VALUE(F$1:BD$1),VALUE(F21:BD21))/WideTable[[#This Row],[normalization]]</f>
        <v>5.2857297097356275</v>
      </c>
      <c r="F21" s="2">
        <v>2.5906999999999999E-2</v>
      </c>
      <c r="G21" s="2">
        <v>6.9601999999999997E-2</v>
      </c>
      <c r="H21" s="2">
        <v>0.108935</v>
      </c>
      <c r="I21" s="2">
        <v>0.122671</v>
      </c>
      <c r="J21" s="2">
        <v>0.13352800000000001</v>
      </c>
      <c r="K21" s="2">
        <v>0.119468</v>
      </c>
      <c r="L21" s="2">
        <v>0.10964500000000001</v>
      </c>
      <c r="M21" s="2">
        <v>8.5333999999999993E-2</v>
      </c>
      <c r="N21" s="2">
        <v>7.0169999999999996E-2</v>
      </c>
      <c r="O21" s="2">
        <v>4.9093999999999999E-2</v>
      </c>
      <c r="P21" s="2">
        <v>3.7489000000000001E-2</v>
      </c>
      <c r="Q21" s="2">
        <v>2.3827999999999998E-2</v>
      </c>
      <c r="R21" s="2">
        <v>1.7454999999999998E-2</v>
      </c>
      <c r="S21" s="2">
        <v>9.9839999999999998E-3</v>
      </c>
      <c r="T21" s="2">
        <v>7.3419999999999996E-3</v>
      </c>
      <c r="U21" s="2">
        <v>3.6120000000000002E-3</v>
      </c>
      <c r="V21" s="2">
        <v>2.9139999999999999E-3</v>
      </c>
      <c r="W21" s="2">
        <v>1.067E-3</v>
      </c>
      <c r="X21" s="2">
        <v>1.163E-3</v>
      </c>
      <c r="Y21" s="2">
        <v>1.7699999999999999E-4</v>
      </c>
      <c r="Z21" s="2">
        <v>5.0000000000000001E-4</v>
      </c>
      <c r="AA21" s="2">
        <v>0</v>
      </c>
      <c r="AB21" s="2">
        <v>2.5599999999999999E-4</v>
      </c>
      <c r="AC21" s="2">
        <v>0</v>
      </c>
      <c r="AD21" s="2">
        <v>6.4999999999999994E-5</v>
      </c>
      <c r="AE21" s="2">
        <v>0</v>
      </c>
      <c r="AF21" s="2">
        <v>4.1E-5</v>
      </c>
      <c r="AG21" s="2">
        <v>0</v>
      </c>
      <c r="AH21" s="2">
        <v>2.9E-5</v>
      </c>
      <c r="AI21" s="2">
        <v>0</v>
      </c>
      <c r="AJ21" s="2">
        <v>1.2999999999999999E-5</v>
      </c>
      <c r="AK21" s="2">
        <v>0</v>
      </c>
      <c r="AL21" s="2">
        <v>3.0000000000000001E-6</v>
      </c>
      <c r="AM21" s="2">
        <v>0</v>
      </c>
      <c r="AN21" s="2">
        <v>1.9999999999999999E-6</v>
      </c>
      <c r="AO21" s="2">
        <v>0</v>
      </c>
      <c r="AP21" s="2">
        <v>9.9999999999999995E-7</v>
      </c>
      <c r="AQ21" s="2">
        <v>0</v>
      </c>
      <c r="AR21" s="2">
        <v>0</v>
      </c>
      <c r="AS21" s="2">
        <v>0</v>
      </c>
      <c r="AT21" s="2">
        <v>0</v>
      </c>
      <c r="AU21" s="2">
        <v>0</v>
      </c>
      <c r="AV21" s="2">
        <v>0</v>
      </c>
      <c r="AW21" s="2">
        <v>0</v>
      </c>
      <c r="AX21" s="2">
        <v>0</v>
      </c>
      <c r="AY21" s="2">
        <v>0</v>
      </c>
      <c r="AZ21" s="2">
        <v>0</v>
      </c>
      <c r="BA21" s="2">
        <v>0</v>
      </c>
      <c r="BB21" s="2">
        <v>0</v>
      </c>
      <c r="BC21" s="2">
        <v>0</v>
      </c>
      <c r="BD21" s="2">
        <v>0</v>
      </c>
    </row>
    <row r="22" spans="1:56">
      <c r="A22" t="s">
        <v>1</v>
      </c>
      <c r="B22">
        <v>26</v>
      </c>
      <c r="C22">
        <v>66</v>
      </c>
      <c r="D22" s="2">
        <v>1.0007760000000001</v>
      </c>
      <c r="E22" s="2" cm="1">
        <f t="array" ref="E22">SUMPRODUCT(VALUE(F$1:BD$1),VALUE(F22:BD22))/WideTable[[#This Row],[normalization]]</f>
        <v>5.0841197230948776</v>
      </c>
      <c r="F22" s="2">
        <v>2.7744999999999999E-2</v>
      </c>
      <c r="G22" s="2">
        <v>7.3012999999999995E-2</v>
      </c>
      <c r="H22" s="2">
        <v>0.115922</v>
      </c>
      <c r="I22" s="2">
        <v>0.12704099999999999</v>
      </c>
      <c r="J22" s="2">
        <v>0.13980100000000001</v>
      </c>
      <c r="K22" s="2">
        <v>0.120487</v>
      </c>
      <c r="L22" s="2">
        <v>0.111488</v>
      </c>
      <c r="M22" s="2">
        <v>8.233E-2</v>
      </c>
      <c r="N22" s="2">
        <v>6.8288000000000001E-2</v>
      </c>
      <c r="O22" s="2">
        <v>4.4388999999999998E-2</v>
      </c>
      <c r="P22" s="2">
        <v>3.4528999999999997E-2</v>
      </c>
      <c r="Q22" s="2">
        <v>1.9748999999999999E-2</v>
      </c>
      <c r="R22" s="2">
        <v>1.5207E-2</v>
      </c>
      <c r="S22" s="2">
        <v>7.3670000000000003E-3</v>
      </c>
      <c r="T22" s="2">
        <v>6.1720000000000004E-3</v>
      </c>
      <c r="U22" s="2">
        <v>2.2130000000000001E-3</v>
      </c>
      <c r="V22" s="2">
        <v>2.4919999999999999E-3</v>
      </c>
      <c r="W22" s="2">
        <v>3.8000000000000002E-4</v>
      </c>
      <c r="X22" s="2">
        <v>1.103E-3</v>
      </c>
      <c r="Y22" s="2">
        <v>0</v>
      </c>
      <c r="Z22" s="2">
        <v>5.6400000000000005E-4</v>
      </c>
      <c r="AA22" s="2">
        <v>0</v>
      </c>
      <c r="AB22" s="2">
        <v>3.4400000000000001E-4</v>
      </c>
      <c r="AC22" s="2">
        <v>0</v>
      </c>
      <c r="AD22" s="2">
        <v>6.0000000000000002E-5</v>
      </c>
      <c r="AE22" s="2">
        <v>0</v>
      </c>
      <c r="AF22" s="2">
        <v>4.1E-5</v>
      </c>
      <c r="AG22" s="2">
        <v>0</v>
      </c>
      <c r="AH22" s="2">
        <v>3.1000000000000001E-5</v>
      </c>
      <c r="AI22" s="2">
        <v>0</v>
      </c>
      <c r="AJ22" s="2">
        <v>1.7E-5</v>
      </c>
      <c r="AK22" s="2">
        <v>0</v>
      </c>
      <c r="AL22" s="2">
        <v>1.9999999999999999E-6</v>
      </c>
      <c r="AM22" s="2">
        <v>0</v>
      </c>
      <c r="AN22" s="2">
        <v>9.9999999999999995E-7</v>
      </c>
      <c r="AO22" s="2">
        <v>0</v>
      </c>
      <c r="AP22" s="2">
        <v>0</v>
      </c>
      <c r="AQ22" s="2">
        <v>0</v>
      </c>
      <c r="AR22" s="2">
        <v>0</v>
      </c>
      <c r="AS22" s="2">
        <v>0</v>
      </c>
      <c r="AT22" s="2">
        <v>0</v>
      </c>
      <c r="AU22" s="2">
        <v>0</v>
      </c>
      <c r="AV22" s="2">
        <v>0</v>
      </c>
      <c r="AW22" s="2">
        <v>0</v>
      </c>
      <c r="AX22" s="2">
        <v>0</v>
      </c>
      <c r="AY22" s="2">
        <v>0</v>
      </c>
      <c r="AZ22" s="2">
        <v>0</v>
      </c>
      <c r="BA22" s="2">
        <v>0</v>
      </c>
      <c r="BB22" s="2">
        <v>0</v>
      </c>
      <c r="BC22" s="2">
        <v>0</v>
      </c>
      <c r="BD22" s="2">
        <v>0</v>
      </c>
    </row>
    <row r="23" spans="1:56">
      <c r="A23" t="s">
        <v>1</v>
      </c>
      <c r="B23">
        <v>26</v>
      </c>
      <c r="C23">
        <v>68</v>
      </c>
      <c r="D23" s="2">
        <v>1.0008710000000001</v>
      </c>
      <c r="E23" s="2" cm="1">
        <f t="array" ref="E23">SUMPRODUCT(VALUE(F$1:BD$1),VALUE(F23:BD23))/WideTable[[#This Row],[normalization]]</f>
        <v>5.0792229967698148</v>
      </c>
      <c r="F23" s="2">
        <v>2.8209000000000001E-2</v>
      </c>
      <c r="G23" s="2">
        <v>7.3103000000000001E-2</v>
      </c>
      <c r="H23" s="2">
        <v>0.117337</v>
      </c>
      <c r="I23" s="2">
        <v>0.12659500000000001</v>
      </c>
      <c r="J23" s="2">
        <v>0.14069899999999999</v>
      </c>
      <c r="K23" s="2">
        <v>0.119382</v>
      </c>
      <c r="L23" s="2">
        <v>0.11168699999999999</v>
      </c>
      <c r="M23" s="2">
        <v>8.1143000000000007E-2</v>
      </c>
      <c r="N23" s="2">
        <v>6.8276000000000003E-2</v>
      </c>
      <c r="O23" s="2">
        <v>4.3591999999999999E-2</v>
      </c>
      <c r="P23" s="2">
        <v>3.4636E-2</v>
      </c>
      <c r="Q23" s="2">
        <v>1.9393000000000001E-2</v>
      </c>
      <c r="R23" s="2">
        <v>1.5442000000000001E-2</v>
      </c>
      <c r="S23" s="2">
        <v>7.2649999999999998E-3</v>
      </c>
      <c r="T23" s="2">
        <v>6.4229999999999999E-3</v>
      </c>
      <c r="U23" s="2">
        <v>2.1909999999999998E-3</v>
      </c>
      <c r="V23" s="2">
        <v>2.6879999999999999E-3</v>
      </c>
      <c r="W23" s="2">
        <v>3.59E-4</v>
      </c>
      <c r="X23" s="2">
        <v>1.2359999999999999E-3</v>
      </c>
      <c r="Y23" s="2">
        <v>0</v>
      </c>
      <c r="Z23" s="2">
        <v>6.4499999999999996E-4</v>
      </c>
      <c r="AA23" s="2">
        <v>0</v>
      </c>
      <c r="AB23" s="2">
        <v>3.97E-4</v>
      </c>
      <c r="AC23" s="2">
        <v>0</v>
      </c>
      <c r="AD23" s="2">
        <v>7.2000000000000002E-5</v>
      </c>
      <c r="AE23" s="2">
        <v>0</v>
      </c>
      <c r="AF23" s="2">
        <v>4.6E-5</v>
      </c>
      <c r="AG23" s="2">
        <v>0</v>
      </c>
      <c r="AH23" s="2">
        <v>3.4999999999999997E-5</v>
      </c>
      <c r="AI23" s="2">
        <v>0</v>
      </c>
      <c r="AJ23" s="2">
        <v>1.8E-5</v>
      </c>
      <c r="AK23" s="2">
        <v>0</v>
      </c>
      <c r="AL23" s="2">
        <v>1.9999999999999999E-6</v>
      </c>
      <c r="AM23" s="2">
        <v>0</v>
      </c>
      <c r="AN23" s="2">
        <v>0</v>
      </c>
      <c r="AO23" s="2">
        <v>0</v>
      </c>
      <c r="AP23" s="2">
        <v>0</v>
      </c>
      <c r="AQ23" s="2">
        <v>0</v>
      </c>
      <c r="AR23" s="2">
        <v>0</v>
      </c>
      <c r="AS23" s="2">
        <v>0</v>
      </c>
      <c r="AT23" s="2">
        <v>0</v>
      </c>
      <c r="AU23" s="2">
        <v>0</v>
      </c>
      <c r="AV23" s="2">
        <v>0</v>
      </c>
      <c r="AW23" s="2">
        <v>0</v>
      </c>
      <c r="AX23" s="2">
        <v>0</v>
      </c>
      <c r="AY23" s="2">
        <v>0</v>
      </c>
      <c r="AZ23" s="2">
        <v>0</v>
      </c>
      <c r="BA23" s="2">
        <v>0</v>
      </c>
      <c r="BB23" s="2">
        <v>0</v>
      </c>
      <c r="BC23" s="2">
        <v>0</v>
      </c>
      <c r="BD23" s="2">
        <v>0</v>
      </c>
    </row>
    <row r="24" spans="1:56">
      <c r="A24" t="s">
        <v>1</v>
      </c>
      <c r="B24">
        <v>26</v>
      </c>
      <c r="C24">
        <v>70</v>
      </c>
      <c r="D24" s="2">
        <v>1.000186</v>
      </c>
      <c r="E24" s="2" cm="1">
        <f t="array" ref="E24">SUMPRODUCT(VALUE(F$1:BD$1),VALUE(F24:BD24))/WideTable[[#This Row],[normalization]]</f>
        <v>5.2528449708354232</v>
      </c>
      <c r="F24" s="2">
        <v>2.7994999999999999E-2</v>
      </c>
      <c r="G24" s="2">
        <v>7.0986999999999995E-2</v>
      </c>
      <c r="H24" s="2">
        <v>0.114772</v>
      </c>
      <c r="I24" s="2">
        <v>0.122101</v>
      </c>
      <c r="J24" s="2">
        <v>0.136156</v>
      </c>
      <c r="K24" s="2">
        <v>0.115786</v>
      </c>
      <c r="L24" s="2">
        <v>0.10891000000000001</v>
      </c>
      <c r="M24" s="2">
        <v>8.0992999999999996E-2</v>
      </c>
      <c r="N24" s="2">
        <v>6.8768999999999997E-2</v>
      </c>
      <c r="O24" s="2">
        <v>4.6190000000000002E-2</v>
      </c>
      <c r="P24" s="2">
        <v>3.6999999999999998E-2</v>
      </c>
      <c r="Q24" s="2">
        <v>2.2674E-2</v>
      </c>
      <c r="R24" s="2">
        <v>1.788E-2</v>
      </c>
      <c r="S24" s="2">
        <v>9.8750000000000001E-3</v>
      </c>
      <c r="T24" s="2">
        <v>8.1069999999999996E-3</v>
      </c>
      <c r="U24" s="2">
        <v>3.8289999999999999E-3</v>
      </c>
      <c r="V24" s="2">
        <v>3.5990000000000002E-3</v>
      </c>
      <c r="W24" s="2">
        <v>1.2520000000000001E-3</v>
      </c>
      <c r="X24" s="2">
        <v>1.635E-3</v>
      </c>
      <c r="Y24" s="2">
        <v>2.5500000000000002E-4</v>
      </c>
      <c r="Z24" s="2">
        <v>7.5500000000000003E-4</v>
      </c>
      <c r="AA24" s="2">
        <v>0</v>
      </c>
      <c r="AB24" s="2">
        <v>3.97E-4</v>
      </c>
      <c r="AC24" s="2">
        <v>0</v>
      </c>
      <c r="AD24" s="2">
        <v>1.3200000000000001E-4</v>
      </c>
      <c r="AE24" s="2">
        <v>0</v>
      </c>
      <c r="AF24" s="2">
        <v>7.2000000000000002E-5</v>
      </c>
      <c r="AG24" s="2">
        <v>0</v>
      </c>
      <c r="AH24" s="2">
        <v>4.8000000000000001E-5</v>
      </c>
      <c r="AI24" s="2">
        <v>0</v>
      </c>
      <c r="AJ24" s="2">
        <v>1.4E-5</v>
      </c>
      <c r="AK24" s="2">
        <v>0</v>
      </c>
      <c r="AL24" s="2">
        <v>1.9999999999999999E-6</v>
      </c>
      <c r="AM24" s="2">
        <v>0</v>
      </c>
      <c r="AN24" s="2">
        <v>9.9999999999999995E-7</v>
      </c>
      <c r="AO24" s="2">
        <v>0</v>
      </c>
      <c r="AP24" s="2">
        <v>0</v>
      </c>
      <c r="AQ24" s="2">
        <v>0</v>
      </c>
      <c r="AR24" s="2">
        <v>0</v>
      </c>
      <c r="AS24" s="2">
        <v>0</v>
      </c>
      <c r="AT24" s="2">
        <v>0</v>
      </c>
      <c r="AU24" s="2">
        <v>0</v>
      </c>
      <c r="AV24" s="2">
        <v>0</v>
      </c>
      <c r="AW24" s="2">
        <v>0</v>
      </c>
      <c r="AX24" s="2">
        <v>0</v>
      </c>
      <c r="AY24" s="2">
        <v>0</v>
      </c>
      <c r="AZ24" s="2">
        <v>0</v>
      </c>
      <c r="BA24" s="2">
        <v>0</v>
      </c>
      <c r="BB24" s="2">
        <v>0</v>
      </c>
      <c r="BC24" s="2">
        <v>0</v>
      </c>
      <c r="BD24" s="2">
        <v>0</v>
      </c>
    </row>
    <row r="25" spans="1:56">
      <c r="A25" t="s">
        <v>1</v>
      </c>
      <c r="B25">
        <v>26</v>
      </c>
      <c r="C25">
        <v>72</v>
      </c>
      <c r="D25" s="2">
        <v>1.0000039999999999</v>
      </c>
      <c r="E25" s="2" cm="1">
        <f t="array" ref="E25">SUMPRODUCT(VALUE(F$1:BD$1),VALUE(F25:BD25))/WideTable[[#This Row],[normalization]]</f>
        <v>5.5276418894324397</v>
      </c>
      <c r="F25" s="2">
        <v>2.9524000000000002E-2</v>
      </c>
      <c r="G25" s="2">
        <v>6.9594000000000003E-2</v>
      </c>
      <c r="H25" s="2">
        <v>0.11408699999999999</v>
      </c>
      <c r="I25" s="2">
        <v>0.115333</v>
      </c>
      <c r="J25" s="2">
        <v>0.128135</v>
      </c>
      <c r="K25" s="2">
        <v>0.10825899999999999</v>
      </c>
      <c r="L25" s="2">
        <v>0.10166600000000001</v>
      </c>
      <c r="M25" s="2">
        <v>7.8993999999999995E-2</v>
      </c>
      <c r="N25" s="2">
        <v>6.7501000000000005E-2</v>
      </c>
      <c r="O25" s="2">
        <v>4.9668999999999998E-2</v>
      </c>
      <c r="P25" s="2">
        <v>4.0037999999999997E-2</v>
      </c>
      <c r="Q25" s="2">
        <v>2.8108999999999999E-2</v>
      </c>
      <c r="R25" s="2">
        <v>2.1840999999999999E-2</v>
      </c>
      <c r="S25" s="2">
        <v>1.4578000000000001E-2</v>
      </c>
      <c r="T25" s="2">
        <v>1.1124E-2</v>
      </c>
      <c r="U25" s="2">
        <v>6.9670000000000001E-3</v>
      </c>
      <c r="V25" s="2">
        <v>5.3530000000000001E-3</v>
      </c>
      <c r="W25" s="2">
        <v>3.0560000000000001E-3</v>
      </c>
      <c r="X25" s="2">
        <v>2.4599999999999999E-3</v>
      </c>
      <c r="Y25" s="2">
        <v>1.2470000000000001E-3</v>
      </c>
      <c r="Z25" s="2">
        <v>1.052E-3</v>
      </c>
      <c r="AA25" s="2">
        <v>4.6299999999999998E-4</v>
      </c>
      <c r="AB25" s="2">
        <v>4.46E-4</v>
      </c>
      <c r="AC25" s="2">
        <v>1.56E-4</v>
      </c>
      <c r="AD25" s="2">
        <v>1.7899999999999999E-4</v>
      </c>
      <c r="AE25" s="2">
        <v>4.6E-5</v>
      </c>
      <c r="AF25" s="2">
        <v>7.2999999999999999E-5</v>
      </c>
      <c r="AG25" s="2">
        <v>3.9999999999999998E-6</v>
      </c>
      <c r="AH25" s="2">
        <v>3.1999999999999999E-5</v>
      </c>
      <c r="AI25" s="2">
        <v>9.9999999999999995E-7</v>
      </c>
      <c r="AJ25" s="2">
        <v>9.0000000000000002E-6</v>
      </c>
      <c r="AK25" s="2">
        <v>0</v>
      </c>
      <c r="AL25" s="2">
        <v>3.9999999999999998E-6</v>
      </c>
      <c r="AM25" s="2">
        <v>0</v>
      </c>
      <c r="AN25" s="2">
        <v>1.9999999999999999E-6</v>
      </c>
      <c r="AO25" s="2">
        <v>0</v>
      </c>
      <c r="AP25" s="2">
        <v>9.9999999999999995E-7</v>
      </c>
      <c r="AQ25" s="2">
        <v>0</v>
      </c>
      <c r="AR25" s="2">
        <v>9.9999999999999995E-7</v>
      </c>
      <c r="AS25" s="2">
        <v>0</v>
      </c>
      <c r="AT25" s="2">
        <v>0</v>
      </c>
      <c r="AU25" s="2">
        <v>0</v>
      </c>
      <c r="AV25" s="2">
        <v>0</v>
      </c>
      <c r="AW25" s="2">
        <v>0</v>
      </c>
      <c r="AX25" s="2">
        <v>0</v>
      </c>
      <c r="AY25" s="2">
        <v>0</v>
      </c>
      <c r="AZ25" s="2">
        <v>0</v>
      </c>
      <c r="BA25" s="2">
        <v>0</v>
      </c>
      <c r="BB25" s="2">
        <v>0</v>
      </c>
      <c r="BC25" s="2">
        <v>0</v>
      </c>
      <c r="BD25" s="2">
        <v>0</v>
      </c>
    </row>
    <row r="26" spans="1:56">
      <c r="A26" t="s">
        <v>1</v>
      </c>
      <c r="B26">
        <v>26</v>
      </c>
      <c r="C26">
        <v>74</v>
      </c>
      <c r="D26" s="2">
        <v>1.0000009999999999</v>
      </c>
      <c r="E26" s="2" cm="1">
        <f t="array" ref="E26">SUMPRODUCT(VALUE(F$1:BD$1),VALUE(F26:BD26))/WideTable[[#This Row],[normalization]]</f>
        <v>4.8522271477728536</v>
      </c>
      <c r="F26" s="2">
        <v>4.5357000000000001E-2</v>
      </c>
      <c r="G26" s="2">
        <v>8.8430999999999996E-2</v>
      </c>
      <c r="H26" s="2">
        <v>0.14541699999999999</v>
      </c>
      <c r="I26" s="2">
        <v>0.12837799999999999</v>
      </c>
      <c r="J26" s="2">
        <v>0.13691800000000001</v>
      </c>
      <c r="K26" s="2">
        <v>0.10383100000000001</v>
      </c>
      <c r="L26" s="2">
        <v>9.2349000000000001E-2</v>
      </c>
      <c r="M26" s="2">
        <v>6.6728999999999997E-2</v>
      </c>
      <c r="N26" s="2">
        <v>5.4364999999999997E-2</v>
      </c>
      <c r="O26" s="2">
        <v>3.8323000000000003E-2</v>
      </c>
      <c r="P26" s="2">
        <v>2.9932E-2</v>
      </c>
      <c r="Q26" s="2">
        <v>2.0532999999999999E-2</v>
      </c>
      <c r="R26" s="2">
        <v>1.5722E-2</v>
      </c>
      <c r="S26" s="2">
        <v>1.0371E-2</v>
      </c>
      <c r="T26" s="2">
        <v>7.9120000000000006E-3</v>
      </c>
      <c r="U26" s="2">
        <v>4.9240000000000004E-3</v>
      </c>
      <c r="V26" s="2">
        <v>3.8300000000000001E-3</v>
      </c>
      <c r="W26" s="2">
        <v>2.1749999999999999E-3</v>
      </c>
      <c r="X26" s="2">
        <v>1.789E-3</v>
      </c>
      <c r="Y26" s="2">
        <v>8.7900000000000001E-4</v>
      </c>
      <c r="Z26" s="2">
        <v>7.5600000000000005E-4</v>
      </c>
      <c r="AA26" s="2">
        <v>3.6400000000000001E-4</v>
      </c>
      <c r="AB26" s="2">
        <v>3.2899999999999997E-4</v>
      </c>
      <c r="AC26" s="2">
        <v>1.21E-4</v>
      </c>
      <c r="AD26" s="2">
        <v>1.35E-4</v>
      </c>
      <c r="AE26" s="2">
        <v>3.4999999999999997E-5</v>
      </c>
      <c r="AF26" s="2">
        <v>4.8000000000000001E-5</v>
      </c>
      <c r="AG26" s="2">
        <v>1.2999999999999999E-5</v>
      </c>
      <c r="AH26" s="2">
        <v>1.8E-5</v>
      </c>
      <c r="AI26" s="2">
        <v>3.9999999999999998E-6</v>
      </c>
      <c r="AJ26" s="2">
        <v>6.9999999999999999E-6</v>
      </c>
      <c r="AK26" s="2">
        <v>9.9999999999999995E-7</v>
      </c>
      <c r="AL26" s="2">
        <v>3.0000000000000001E-6</v>
      </c>
      <c r="AM26" s="2">
        <v>0</v>
      </c>
      <c r="AN26" s="2">
        <v>9.9999999999999995E-7</v>
      </c>
      <c r="AO26" s="2">
        <v>0</v>
      </c>
      <c r="AP26" s="2">
        <v>9.9999999999999995E-7</v>
      </c>
      <c r="AQ26" s="2">
        <v>0</v>
      </c>
      <c r="AR26" s="2">
        <v>0</v>
      </c>
      <c r="AS26" s="2">
        <v>0</v>
      </c>
      <c r="AT26" s="2">
        <v>0</v>
      </c>
      <c r="AU26" s="2">
        <v>0</v>
      </c>
      <c r="AV26" s="2">
        <v>0</v>
      </c>
      <c r="AW26" s="2">
        <v>0</v>
      </c>
      <c r="AX26" s="2">
        <v>0</v>
      </c>
      <c r="AY26" s="2">
        <v>0</v>
      </c>
      <c r="AZ26" s="2">
        <v>0</v>
      </c>
      <c r="BA26" s="2">
        <v>0</v>
      </c>
      <c r="BB26" s="2">
        <v>0</v>
      </c>
      <c r="BC26" s="2">
        <v>0</v>
      </c>
      <c r="BD26" s="2">
        <v>0</v>
      </c>
    </row>
    <row r="27" spans="1:56">
      <c r="A27" t="s">
        <v>1</v>
      </c>
      <c r="B27">
        <v>26</v>
      </c>
      <c r="C27">
        <v>76</v>
      </c>
      <c r="D27" s="2">
        <v>0.99999800000000005</v>
      </c>
      <c r="E27" s="2" cm="1">
        <f t="array" ref="E27">SUMPRODUCT(VALUE(F$1:BD$1),VALUE(F27:BD27))/WideTable[[#This Row],[normalization]]</f>
        <v>3.8623827247654492</v>
      </c>
      <c r="F27" s="2">
        <v>0.104561</v>
      </c>
      <c r="G27" s="2">
        <v>0.11432100000000001</v>
      </c>
      <c r="H27" s="2">
        <v>0.17084299999999999</v>
      </c>
      <c r="I27" s="2">
        <v>0.13775000000000001</v>
      </c>
      <c r="J27" s="2">
        <v>0.12836900000000001</v>
      </c>
      <c r="K27" s="2">
        <v>9.6930000000000002E-2</v>
      </c>
      <c r="L27" s="2">
        <v>7.6588000000000003E-2</v>
      </c>
      <c r="M27" s="2">
        <v>5.3823999999999997E-2</v>
      </c>
      <c r="N27" s="2">
        <v>3.9018999999999998E-2</v>
      </c>
      <c r="O27" s="2">
        <v>2.6064E-2</v>
      </c>
      <c r="P27" s="2">
        <v>1.8055999999999999E-2</v>
      </c>
      <c r="Q27" s="2">
        <v>1.1603E-2</v>
      </c>
      <c r="R27" s="2">
        <v>7.9439999999999997E-3</v>
      </c>
      <c r="S27" s="2">
        <v>4.9249999999999997E-3</v>
      </c>
      <c r="T27" s="2">
        <v>3.4229999999999998E-3</v>
      </c>
      <c r="U27" s="2">
        <v>2.0209999999999998E-3</v>
      </c>
      <c r="V27" s="2">
        <v>1.4610000000000001E-3</v>
      </c>
      <c r="W27" s="2">
        <v>8.0000000000000004E-4</v>
      </c>
      <c r="X27" s="2">
        <v>6.0700000000000001E-4</v>
      </c>
      <c r="Y27" s="2">
        <v>3.1599999999999998E-4</v>
      </c>
      <c r="Z27" s="2">
        <v>2.4499999999999999E-4</v>
      </c>
      <c r="AA27" s="2">
        <v>1.1400000000000001E-4</v>
      </c>
      <c r="AB27" s="2">
        <v>1.02E-4</v>
      </c>
      <c r="AC27" s="2">
        <v>3.4999999999999997E-5</v>
      </c>
      <c r="AD27" s="2">
        <v>3.8999999999999999E-5</v>
      </c>
      <c r="AE27" s="2">
        <v>1.2E-5</v>
      </c>
      <c r="AF27" s="2">
        <v>1.5E-5</v>
      </c>
      <c r="AG27" s="2">
        <v>3.0000000000000001E-6</v>
      </c>
      <c r="AH27" s="2">
        <v>5.0000000000000004E-6</v>
      </c>
      <c r="AI27" s="2">
        <v>9.9999999999999995E-7</v>
      </c>
      <c r="AJ27" s="2">
        <v>1.9999999999999999E-6</v>
      </c>
      <c r="AK27" s="2">
        <v>0</v>
      </c>
      <c r="AL27" s="2">
        <v>0</v>
      </c>
      <c r="AM27" s="2">
        <v>0</v>
      </c>
      <c r="AN27" s="2">
        <v>0</v>
      </c>
      <c r="AO27" s="2">
        <v>0</v>
      </c>
      <c r="AP27" s="2">
        <v>0</v>
      </c>
      <c r="AQ27" s="2">
        <v>0</v>
      </c>
      <c r="AR27" s="2">
        <v>0</v>
      </c>
      <c r="AS27" s="2">
        <v>0</v>
      </c>
      <c r="AT27" s="2">
        <v>0</v>
      </c>
      <c r="AU27" s="2">
        <v>0</v>
      </c>
      <c r="AV27" s="2">
        <v>0</v>
      </c>
      <c r="AW27" s="2">
        <v>0</v>
      </c>
      <c r="AX27" s="2">
        <v>0</v>
      </c>
      <c r="AY27" s="2">
        <v>0</v>
      </c>
      <c r="AZ27" s="2">
        <v>0</v>
      </c>
      <c r="BA27" s="2">
        <v>0</v>
      </c>
      <c r="BB27" s="2">
        <v>0</v>
      </c>
      <c r="BC27" s="2">
        <v>0</v>
      </c>
      <c r="BD27" s="2">
        <v>0</v>
      </c>
    </row>
    <row r="28" spans="1:56">
      <c r="A28" t="s">
        <v>1</v>
      </c>
      <c r="B28">
        <v>26</v>
      </c>
      <c r="C28">
        <v>78</v>
      </c>
      <c r="D28" s="2">
        <v>0.99999800000000005</v>
      </c>
      <c r="E28" s="2" cm="1">
        <f t="array" ref="E28">SUMPRODUCT(VALUE(F$1:BD$1),VALUE(F28:BD28))/WideTable[[#This Row],[normalization]]</f>
        <v>3.5293510587021175</v>
      </c>
      <c r="F28" s="2">
        <v>7.2855000000000003E-2</v>
      </c>
      <c r="G28" s="2">
        <v>0.14449500000000001</v>
      </c>
      <c r="H28" s="2">
        <v>0.19537299999999999</v>
      </c>
      <c r="I28" s="2">
        <v>0.16134399999999999</v>
      </c>
      <c r="J28" s="2">
        <v>0.13783999999999999</v>
      </c>
      <c r="K28" s="2">
        <v>9.6585000000000004E-2</v>
      </c>
      <c r="L28" s="2">
        <v>6.8869E-2</v>
      </c>
      <c r="M28" s="2">
        <v>4.4846999999999998E-2</v>
      </c>
      <c r="N28" s="2">
        <v>2.9458000000000002E-2</v>
      </c>
      <c r="O28" s="2">
        <v>1.8200999999999998E-2</v>
      </c>
      <c r="P28" s="2">
        <v>1.1717E-2</v>
      </c>
      <c r="Q28" s="2">
        <v>6.94E-3</v>
      </c>
      <c r="R28" s="2">
        <v>4.5430000000000002E-3</v>
      </c>
      <c r="S28" s="2">
        <v>2.5660000000000001E-3</v>
      </c>
      <c r="T28" s="2">
        <v>1.7769999999999999E-3</v>
      </c>
      <c r="U28" s="2">
        <v>9.41E-4</v>
      </c>
      <c r="V28" s="2">
        <v>6.9099999999999999E-4</v>
      </c>
      <c r="W28" s="2">
        <v>3.5199999999999999E-4</v>
      </c>
      <c r="X28" s="2">
        <v>2.5000000000000001E-4</v>
      </c>
      <c r="Y28" s="2">
        <v>1.3100000000000001E-4</v>
      </c>
      <c r="Z28" s="2">
        <v>9.7E-5</v>
      </c>
      <c r="AA28" s="2">
        <v>4.6E-5</v>
      </c>
      <c r="AB28" s="2">
        <v>3.6999999999999998E-5</v>
      </c>
      <c r="AC28" s="2">
        <v>1.5999999999999999E-5</v>
      </c>
      <c r="AD28" s="2">
        <v>1.4E-5</v>
      </c>
      <c r="AE28" s="2">
        <v>3.9999999999999998E-6</v>
      </c>
      <c r="AF28" s="2">
        <v>5.0000000000000004E-6</v>
      </c>
      <c r="AG28" s="2">
        <v>1.9999999999999999E-6</v>
      </c>
      <c r="AH28" s="2">
        <v>1.9999999999999999E-6</v>
      </c>
      <c r="AI28" s="2">
        <v>0</v>
      </c>
      <c r="AJ28" s="2">
        <v>0</v>
      </c>
      <c r="AK28" s="2">
        <v>0</v>
      </c>
      <c r="AL28" s="2">
        <v>0</v>
      </c>
      <c r="AM28" s="2">
        <v>0</v>
      </c>
      <c r="AN28" s="2">
        <v>0</v>
      </c>
      <c r="AO28" s="2">
        <v>0</v>
      </c>
      <c r="AP28" s="2">
        <v>0</v>
      </c>
      <c r="AQ28" s="2">
        <v>0</v>
      </c>
      <c r="AR28" s="2">
        <v>0</v>
      </c>
      <c r="AS28" s="2">
        <v>0</v>
      </c>
      <c r="AT28" s="2">
        <v>0</v>
      </c>
      <c r="AU28" s="2">
        <v>0</v>
      </c>
      <c r="AV28" s="2">
        <v>0</v>
      </c>
      <c r="AW28" s="2">
        <v>0</v>
      </c>
      <c r="AX28" s="2">
        <v>0</v>
      </c>
      <c r="AY28" s="2">
        <v>0</v>
      </c>
      <c r="AZ28" s="2">
        <v>0</v>
      </c>
      <c r="BA28" s="2">
        <v>0</v>
      </c>
      <c r="BB28" s="2">
        <v>0</v>
      </c>
      <c r="BC28" s="2">
        <v>0</v>
      </c>
      <c r="BD28" s="2">
        <v>0</v>
      </c>
    </row>
    <row r="29" spans="1:56">
      <c r="A29" t="s">
        <v>1</v>
      </c>
      <c r="B29">
        <v>26</v>
      </c>
      <c r="C29">
        <v>80</v>
      </c>
      <c r="D29" s="2">
        <v>1</v>
      </c>
      <c r="E29" s="2" cm="1">
        <f t="array" ref="E29">SUMPRODUCT(VALUE(F$1:BD$1),VALUE(F29:BD29))/WideTable[[#This Row],[normalization]]</f>
        <v>3.948830000000001</v>
      </c>
      <c r="F29" s="2">
        <v>6.8316000000000002E-2</v>
      </c>
      <c r="G29" s="2">
        <v>0.130741</v>
      </c>
      <c r="H29" s="2">
        <v>0.18165400000000001</v>
      </c>
      <c r="I29" s="2">
        <v>0.14830599999999999</v>
      </c>
      <c r="J29" s="2">
        <v>0.13234499999999999</v>
      </c>
      <c r="K29" s="2">
        <v>9.4809000000000004E-2</v>
      </c>
      <c r="L29" s="2">
        <v>7.3157E-2</v>
      </c>
      <c r="M29" s="2">
        <v>5.1090999999999998E-2</v>
      </c>
      <c r="N29" s="2">
        <v>3.7448000000000002E-2</v>
      </c>
      <c r="O29" s="2">
        <v>2.5465999999999999E-2</v>
      </c>
      <c r="P29" s="2">
        <v>1.8466E-2</v>
      </c>
      <c r="Q29" s="2">
        <v>1.2154E-2</v>
      </c>
      <c r="R29" s="2">
        <v>8.8120000000000004E-3</v>
      </c>
      <c r="S29" s="2">
        <v>5.6020000000000002E-3</v>
      </c>
      <c r="T29" s="2">
        <v>4.0920000000000002E-3</v>
      </c>
      <c r="U29" s="2">
        <v>2.496E-3</v>
      </c>
      <c r="V29" s="2">
        <v>1.8619999999999999E-3</v>
      </c>
      <c r="W29" s="2">
        <v>1.0989999999999999E-3</v>
      </c>
      <c r="X29" s="2">
        <v>7.7499999999999997E-4</v>
      </c>
      <c r="Y29" s="2">
        <v>4.7699999999999999E-4</v>
      </c>
      <c r="Z29" s="2">
        <v>3.21E-4</v>
      </c>
      <c r="AA29" s="2">
        <v>1.9100000000000001E-4</v>
      </c>
      <c r="AB29" s="2">
        <v>1.2899999999999999E-4</v>
      </c>
      <c r="AC29" s="2">
        <v>7.2999999999999999E-5</v>
      </c>
      <c r="AD29" s="2">
        <v>5.0000000000000002E-5</v>
      </c>
      <c r="AE29" s="2">
        <v>2.5999999999999998E-5</v>
      </c>
      <c r="AF29" s="2">
        <v>1.9000000000000001E-5</v>
      </c>
      <c r="AG29" s="2">
        <v>9.0000000000000002E-6</v>
      </c>
      <c r="AH29" s="2">
        <v>6.9999999999999999E-6</v>
      </c>
      <c r="AI29" s="2">
        <v>3.0000000000000001E-6</v>
      </c>
      <c r="AJ29" s="2">
        <v>1.9999999999999999E-6</v>
      </c>
      <c r="AK29" s="2">
        <v>9.9999999999999995E-7</v>
      </c>
      <c r="AL29" s="2">
        <v>9.9999999999999995E-7</v>
      </c>
      <c r="AM29" s="2">
        <v>0</v>
      </c>
      <c r="AN29" s="2">
        <v>0</v>
      </c>
      <c r="AO29" s="2">
        <v>0</v>
      </c>
      <c r="AP29" s="2">
        <v>0</v>
      </c>
      <c r="AQ29" s="2">
        <v>0</v>
      </c>
      <c r="AR29" s="2">
        <v>0</v>
      </c>
      <c r="AS29" s="2">
        <v>0</v>
      </c>
      <c r="AT29" s="2">
        <v>0</v>
      </c>
      <c r="AU29" s="2">
        <v>0</v>
      </c>
      <c r="AV29" s="2">
        <v>0</v>
      </c>
      <c r="AW29" s="2">
        <v>0</v>
      </c>
      <c r="AX29" s="2">
        <v>0</v>
      </c>
      <c r="AY29" s="2">
        <v>0</v>
      </c>
      <c r="AZ29" s="2">
        <v>0</v>
      </c>
      <c r="BA29" s="2">
        <v>0</v>
      </c>
      <c r="BB29" s="2">
        <v>0</v>
      </c>
      <c r="BC29" s="2">
        <v>0</v>
      </c>
      <c r="BD29" s="2">
        <v>0</v>
      </c>
    </row>
    <row r="30" spans="1:56">
      <c r="A30" t="s">
        <v>1</v>
      </c>
      <c r="B30">
        <v>26</v>
      </c>
      <c r="C30">
        <v>82</v>
      </c>
      <c r="D30" s="2">
        <v>1</v>
      </c>
      <c r="E30" s="2" cm="1">
        <f t="array" ref="E30">SUMPRODUCT(VALUE(F$1:BD$1),VALUE(F30:BD30))/WideTable[[#This Row],[normalization]]</f>
        <v>5.299787000000002</v>
      </c>
      <c r="F30" s="2">
        <v>5.7879E-2</v>
      </c>
      <c r="G30" s="2">
        <v>9.4422000000000006E-2</v>
      </c>
      <c r="H30" s="2">
        <v>0.13096099999999999</v>
      </c>
      <c r="I30" s="2">
        <v>0.11774800000000001</v>
      </c>
      <c r="J30" s="2">
        <v>0.11153200000000001</v>
      </c>
      <c r="K30" s="2">
        <v>9.1675999999999994E-2</v>
      </c>
      <c r="L30" s="2">
        <v>8.0373E-2</v>
      </c>
      <c r="M30" s="2">
        <v>6.5638000000000002E-2</v>
      </c>
      <c r="N30" s="2">
        <v>5.5591000000000002E-2</v>
      </c>
      <c r="O30" s="2">
        <v>4.4672000000000003E-2</v>
      </c>
      <c r="P30" s="2">
        <v>3.6703E-2</v>
      </c>
      <c r="Q30" s="2">
        <v>2.8552000000000001E-2</v>
      </c>
      <c r="R30" s="2">
        <v>2.2651000000000001E-2</v>
      </c>
      <c r="S30" s="2">
        <v>1.7007999999999999E-2</v>
      </c>
      <c r="T30" s="2">
        <v>1.2988E-2</v>
      </c>
      <c r="U30" s="2">
        <v>9.4140000000000005E-3</v>
      </c>
      <c r="V30" s="2">
        <v>6.9560000000000004E-3</v>
      </c>
      <c r="W30" s="2">
        <v>4.8770000000000003E-3</v>
      </c>
      <c r="X30" s="2">
        <v>3.4420000000000002E-3</v>
      </c>
      <c r="Y30" s="2">
        <v>2.349E-3</v>
      </c>
      <c r="Z30" s="2">
        <v>1.603E-3</v>
      </c>
      <c r="AA30" s="2">
        <v>1.0579999999999999E-3</v>
      </c>
      <c r="AB30" s="2">
        <v>7.0399999999999998E-4</v>
      </c>
      <c r="AC30" s="2">
        <v>4.4799999999999999E-4</v>
      </c>
      <c r="AD30" s="2">
        <v>2.92E-4</v>
      </c>
      <c r="AE30" s="2">
        <v>1.7799999999999999E-4</v>
      </c>
      <c r="AF30" s="2">
        <v>1.15E-4</v>
      </c>
      <c r="AG30" s="2">
        <v>6.6000000000000005E-5</v>
      </c>
      <c r="AH30" s="2">
        <v>4.3999999999999999E-5</v>
      </c>
      <c r="AI30" s="2">
        <v>2.3E-5</v>
      </c>
      <c r="AJ30" s="2">
        <v>1.7E-5</v>
      </c>
      <c r="AK30" s="2">
        <v>6.9999999999999999E-6</v>
      </c>
      <c r="AL30" s="2">
        <v>6.9999999999999999E-6</v>
      </c>
      <c r="AM30" s="2">
        <v>9.9999999999999995E-7</v>
      </c>
      <c r="AN30" s="2">
        <v>3.0000000000000001E-6</v>
      </c>
      <c r="AO30" s="2">
        <v>0</v>
      </c>
      <c r="AP30" s="2">
        <v>9.9999999999999995E-7</v>
      </c>
      <c r="AQ30" s="2">
        <v>0</v>
      </c>
      <c r="AR30" s="2">
        <v>9.9999999999999995E-7</v>
      </c>
      <c r="AS30" s="2">
        <v>0</v>
      </c>
      <c r="AT30" s="2">
        <v>0</v>
      </c>
      <c r="AU30" s="2">
        <v>0</v>
      </c>
      <c r="AV30" s="2">
        <v>0</v>
      </c>
      <c r="AW30" s="2">
        <v>0</v>
      </c>
      <c r="AX30" s="2">
        <v>0</v>
      </c>
      <c r="AY30" s="2">
        <v>0</v>
      </c>
      <c r="AZ30" s="2">
        <v>0</v>
      </c>
      <c r="BA30" s="2">
        <v>0</v>
      </c>
      <c r="BB30" s="2">
        <v>0</v>
      </c>
      <c r="BC30" s="2">
        <v>0</v>
      </c>
      <c r="BD30" s="2">
        <v>0</v>
      </c>
    </row>
    <row r="31" spans="1:56">
      <c r="A31" t="s">
        <v>1</v>
      </c>
      <c r="B31">
        <v>26</v>
      </c>
      <c r="C31">
        <v>84</v>
      </c>
      <c r="D31" s="2">
        <v>1</v>
      </c>
      <c r="E31" s="2" cm="1">
        <f t="array" ref="E31">SUMPRODUCT(VALUE(F$1:BD$1),VALUE(F31:BD31))/WideTable[[#This Row],[normalization]]</f>
        <v>7.0416220000000003</v>
      </c>
      <c r="F31" s="2">
        <v>2.5409999999999999E-2</v>
      </c>
      <c r="G31" s="2">
        <v>5.1784999999999998E-2</v>
      </c>
      <c r="H31" s="2">
        <v>7.6761999999999997E-2</v>
      </c>
      <c r="I31" s="2">
        <v>8.5611000000000007E-2</v>
      </c>
      <c r="J31" s="2">
        <v>9.1955999999999996E-2</v>
      </c>
      <c r="K31" s="2">
        <v>9.1352000000000003E-2</v>
      </c>
      <c r="L31" s="2">
        <v>8.8905999999999999E-2</v>
      </c>
      <c r="M31" s="2">
        <v>8.2599000000000006E-2</v>
      </c>
      <c r="N31" s="2">
        <v>7.5187000000000004E-2</v>
      </c>
      <c r="O31" s="2">
        <v>6.5990999999999994E-2</v>
      </c>
      <c r="P31" s="2">
        <v>5.6794999999999998E-2</v>
      </c>
      <c r="Q31" s="2">
        <v>4.7301000000000003E-2</v>
      </c>
      <c r="R31" s="2">
        <v>3.875E-2</v>
      </c>
      <c r="S31" s="2">
        <v>3.0814999999999999E-2</v>
      </c>
      <c r="T31" s="2">
        <v>2.4149E-2</v>
      </c>
      <c r="U31" s="2">
        <v>1.8447000000000002E-2</v>
      </c>
      <c r="V31" s="2">
        <v>1.3898000000000001E-2</v>
      </c>
      <c r="W31" s="2">
        <v>1.0220999999999999E-2</v>
      </c>
      <c r="X31" s="2">
        <v>7.4260000000000003E-3</v>
      </c>
      <c r="Y31" s="2">
        <v>5.2789999999999998E-3</v>
      </c>
      <c r="Z31" s="2">
        <v>3.7160000000000001E-3</v>
      </c>
      <c r="AA31" s="2">
        <v>2.5569999999999998E-3</v>
      </c>
      <c r="AB31" s="2">
        <v>1.7520000000000001E-3</v>
      </c>
      <c r="AC31" s="2">
        <v>1.168E-3</v>
      </c>
      <c r="AD31" s="2">
        <v>7.8200000000000003E-4</v>
      </c>
      <c r="AE31" s="2">
        <v>5.04E-4</v>
      </c>
      <c r="AF31" s="2">
        <v>3.3199999999999999E-4</v>
      </c>
      <c r="AG31" s="2">
        <v>2.0599999999999999E-4</v>
      </c>
      <c r="AH31" s="2">
        <v>1.35E-4</v>
      </c>
      <c r="AI31" s="2">
        <v>8.0000000000000007E-5</v>
      </c>
      <c r="AJ31" s="2">
        <v>5.3000000000000001E-5</v>
      </c>
      <c r="AK31" s="2">
        <v>2.9E-5</v>
      </c>
      <c r="AL31" s="2">
        <v>2.0999999999999999E-5</v>
      </c>
      <c r="AM31" s="2">
        <v>9.0000000000000002E-6</v>
      </c>
      <c r="AN31" s="2">
        <v>7.9999999999999996E-6</v>
      </c>
      <c r="AO31" s="2">
        <v>1.9999999999999999E-6</v>
      </c>
      <c r="AP31" s="2">
        <v>3.0000000000000001E-6</v>
      </c>
      <c r="AQ31" s="2">
        <v>0</v>
      </c>
      <c r="AR31" s="2">
        <v>1.9999999999999999E-6</v>
      </c>
      <c r="AS31" s="2">
        <v>0</v>
      </c>
      <c r="AT31" s="2">
        <v>9.9999999999999995E-7</v>
      </c>
      <c r="AU31" s="2">
        <v>0</v>
      </c>
      <c r="AV31" s="2">
        <v>0</v>
      </c>
      <c r="AW31" s="2">
        <v>0</v>
      </c>
      <c r="AX31" s="2">
        <v>0</v>
      </c>
      <c r="AY31" s="2">
        <v>0</v>
      </c>
      <c r="AZ31" s="2">
        <v>0</v>
      </c>
      <c r="BA31" s="2">
        <v>0</v>
      </c>
      <c r="BB31" s="2">
        <v>0</v>
      </c>
      <c r="BC31" s="2">
        <v>0</v>
      </c>
      <c r="BD31" s="2">
        <v>0</v>
      </c>
    </row>
    <row r="32" spans="1:56">
      <c r="A32" t="s">
        <v>1</v>
      </c>
      <c r="B32">
        <v>28</v>
      </c>
      <c r="C32">
        <v>62</v>
      </c>
      <c r="D32" s="2">
        <v>1.0000329999999999</v>
      </c>
      <c r="E32" s="2" cm="1">
        <f t="array" ref="E32">SUMPRODUCT(VALUE(F$1:BD$1),VALUE(F32:BD32))/WideTable[[#This Row],[normalization]]</f>
        <v>5.613734746753356</v>
      </c>
      <c r="F32" s="2">
        <v>2.2876000000000001E-2</v>
      </c>
      <c r="G32" s="2">
        <v>6.4050999999999997E-2</v>
      </c>
      <c r="H32" s="2">
        <v>9.7413E-2</v>
      </c>
      <c r="I32" s="2">
        <v>0.115707</v>
      </c>
      <c r="J32" s="2">
        <v>0.12360500000000001</v>
      </c>
      <c r="K32" s="2">
        <v>0.118133</v>
      </c>
      <c r="L32" s="2">
        <v>0.107264</v>
      </c>
      <c r="M32" s="2">
        <v>9.0231000000000006E-2</v>
      </c>
      <c r="N32" s="2">
        <v>7.3552999999999993E-2</v>
      </c>
      <c r="O32" s="2">
        <v>5.6312000000000001E-2</v>
      </c>
      <c r="P32" s="2">
        <v>4.2291000000000002E-2</v>
      </c>
      <c r="Q32" s="2">
        <v>2.9946E-2</v>
      </c>
      <c r="R32" s="2">
        <v>2.1054E-2</v>
      </c>
      <c r="S32" s="2">
        <v>1.3894999999999999E-2</v>
      </c>
      <c r="T32" s="2">
        <v>9.2700000000000005E-3</v>
      </c>
      <c r="U32" s="2">
        <v>5.7070000000000003E-3</v>
      </c>
      <c r="V32" s="2">
        <v>3.6749999999999999E-3</v>
      </c>
      <c r="W32" s="2">
        <v>2.088E-3</v>
      </c>
      <c r="X32" s="2">
        <v>1.3389999999999999E-3</v>
      </c>
      <c r="Y32" s="2">
        <v>6.7500000000000004E-4</v>
      </c>
      <c r="Z32" s="2">
        <v>4.6299999999999998E-4</v>
      </c>
      <c r="AA32" s="2">
        <v>1.83E-4</v>
      </c>
      <c r="AB32" s="2">
        <v>1.6200000000000001E-4</v>
      </c>
      <c r="AC32" s="2">
        <v>3.0000000000000001E-5</v>
      </c>
      <c r="AD32" s="2">
        <v>5.5999999999999999E-5</v>
      </c>
      <c r="AE32" s="2">
        <v>0</v>
      </c>
      <c r="AF32" s="2">
        <v>2.5999999999999998E-5</v>
      </c>
      <c r="AG32" s="2">
        <v>0</v>
      </c>
      <c r="AH32" s="2">
        <v>1.5999999999999999E-5</v>
      </c>
      <c r="AI32" s="2">
        <v>0</v>
      </c>
      <c r="AJ32" s="2">
        <v>7.9999999999999996E-6</v>
      </c>
      <c r="AK32" s="2">
        <v>0</v>
      </c>
      <c r="AL32" s="2">
        <v>1.9999999999999999E-6</v>
      </c>
      <c r="AM32" s="2">
        <v>0</v>
      </c>
      <c r="AN32" s="2">
        <v>1.9999999999999999E-6</v>
      </c>
      <c r="AO32" s="2">
        <v>0</v>
      </c>
      <c r="AP32" s="2">
        <v>0</v>
      </c>
      <c r="AQ32" s="2">
        <v>0</v>
      </c>
      <c r="AR32" s="2">
        <v>0</v>
      </c>
      <c r="AS32" s="2">
        <v>0</v>
      </c>
      <c r="AT32" s="2">
        <v>0</v>
      </c>
      <c r="AU32" s="2">
        <v>0</v>
      </c>
      <c r="AV32" s="2">
        <v>0</v>
      </c>
      <c r="AW32" s="2">
        <v>0</v>
      </c>
      <c r="AX32" s="2">
        <v>0</v>
      </c>
      <c r="AY32" s="2">
        <v>0</v>
      </c>
      <c r="AZ32" s="2">
        <v>0</v>
      </c>
      <c r="BA32" s="2">
        <v>0</v>
      </c>
      <c r="BB32" s="2">
        <v>0</v>
      </c>
      <c r="BC32" s="2">
        <v>0</v>
      </c>
      <c r="BD32" s="2">
        <v>0</v>
      </c>
    </row>
    <row r="33" spans="1:56">
      <c r="A33" t="s">
        <v>1</v>
      </c>
      <c r="B33">
        <v>28</v>
      </c>
      <c r="C33">
        <v>64</v>
      </c>
      <c r="D33" s="2">
        <v>1.000035</v>
      </c>
      <c r="E33" s="2" cm="1">
        <f t="array" ref="E33">SUMPRODUCT(VALUE(F$1:BD$1),VALUE(F33:BD33))/WideTable[[#This Row],[normalization]]</f>
        <v>5.5271925482608113</v>
      </c>
      <c r="F33" s="2">
        <v>2.3956000000000002E-2</v>
      </c>
      <c r="G33" s="2">
        <v>6.6073000000000007E-2</v>
      </c>
      <c r="H33" s="2">
        <v>0.10105</v>
      </c>
      <c r="I33" s="2">
        <v>0.11781</v>
      </c>
      <c r="J33" s="2">
        <v>0.125947</v>
      </c>
      <c r="K33" s="2">
        <v>0.118036</v>
      </c>
      <c r="L33" s="2">
        <v>0.107074</v>
      </c>
      <c r="M33" s="2">
        <v>8.8412000000000004E-2</v>
      </c>
      <c r="N33" s="2">
        <v>7.2096999999999994E-2</v>
      </c>
      <c r="O33" s="2">
        <v>5.4251000000000001E-2</v>
      </c>
      <c r="P33" s="2">
        <v>4.0909000000000001E-2</v>
      </c>
      <c r="Q33" s="2">
        <v>2.8476999999999999E-2</v>
      </c>
      <c r="R33" s="2">
        <v>2.0226999999999998E-2</v>
      </c>
      <c r="S33" s="2">
        <v>1.3089999999999999E-2</v>
      </c>
      <c r="T33" s="2">
        <v>8.914E-3</v>
      </c>
      <c r="U33" s="2">
        <v>5.3330000000000001E-3</v>
      </c>
      <c r="V33" s="2">
        <v>3.5750000000000001E-3</v>
      </c>
      <c r="W33" s="2">
        <v>1.926E-3</v>
      </c>
      <c r="X33" s="2">
        <v>1.341E-3</v>
      </c>
      <c r="Y33" s="2">
        <v>5.9900000000000003E-4</v>
      </c>
      <c r="Z33" s="2">
        <v>4.8899999999999996E-4</v>
      </c>
      <c r="AA33" s="2">
        <v>1.4200000000000001E-4</v>
      </c>
      <c r="AB33" s="2">
        <v>1.8900000000000001E-4</v>
      </c>
      <c r="AC33" s="2">
        <v>3.0000000000000001E-6</v>
      </c>
      <c r="AD33" s="2">
        <v>5.7000000000000003E-5</v>
      </c>
      <c r="AE33" s="2">
        <v>0</v>
      </c>
      <c r="AF33" s="2">
        <v>2.6999999999999999E-5</v>
      </c>
      <c r="AG33" s="2">
        <v>0</v>
      </c>
      <c r="AH33" s="2">
        <v>1.7E-5</v>
      </c>
      <c r="AI33" s="2">
        <v>0</v>
      </c>
      <c r="AJ33" s="2">
        <v>9.0000000000000002E-6</v>
      </c>
      <c r="AK33" s="2">
        <v>0</v>
      </c>
      <c r="AL33" s="2">
        <v>3.0000000000000001E-6</v>
      </c>
      <c r="AM33" s="2">
        <v>0</v>
      </c>
      <c r="AN33" s="2">
        <v>1.9999999999999999E-6</v>
      </c>
      <c r="AO33" s="2">
        <v>0</v>
      </c>
      <c r="AP33" s="2">
        <v>0</v>
      </c>
      <c r="AQ33" s="2">
        <v>0</v>
      </c>
      <c r="AR33" s="2">
        <v>0</v>
      </c>
      <c r="AS33" s="2">
        <v>0</v>
      </c>
      <c r="AT33" s="2">
        <v>0</v>
      </c>
      <c r="AU33" s="2">
        <v>0</v>
      </c>
      <c r="AV33" s="2">
        <v>0</v>
      </c>
      <c r="AW33" s="2">
        <v>0</v>
      </c>
      <c r="AX33" s="2">
        <v>0</v>
      </c>
      <c r="AY33" s="2">
        <v>0</v>
      </c>
      <c r="AZ33" s="2">
        <v>0</v>
      </c>
      <c r="BA33" s="2">
        <v>0</v>
      </c>
      <c r="BB33" s="2">
        <v>0</v>
      </c>
      <c r="BC33" s="2">
        <v>0</v>
      </c>
      <c r="BD33" s="2">
        <v>0</v>
      </c>
    </row>
    <row r="34" spans="1:56">
      <c r="A34" t="s">
        <v>1</v>
      </c>
      <c r="B34">
        <v>28</v>
      </c>
      <c r="C34">
        <v>66</v>
      </c>
      <c r="D34" s="2">
        <v>1.0000929999999999</v>
      </c>
      <c r="E34" s="2" cm="1">
        <f t="array" ref="E34">SUMPRODUCT(VALUE(F$1:BD$1),VALUE(F34:BD34))/WideTable[[#This Row],[normalization]]</f>
        <v>5.3531181600111211</v>
      </c>
      <c r="F34" s="2">
        <v>2.5422E-2</v>
      </c>
      <c r="G34" s="2">
        <v>6.9191000000000003E-2</v>
      </c>
      <c r="H34" s="2">
        <v>0.10652300000000001</v>
      </c>
      <c r="I34" s="2">
        <v>0.121943</v>
      </c>
      <c r="J34" s="2">
        <v>0.13057299999999999</v>
      </c>
      <c r="K34" s="2">
        <v>0.119425</v>
      </c>
      <c r="L34" s="2">
        <v>0.107977</v>
      </c>
      <c r="M34" s="2">
        <v>8.6449999999999999E-2</v>
      </c>
      <c r="N34" s="2">
        <v>7.0070999999999994E-2</v>
      </c>
      <c r="O34" s="2">
        <v>5.0805999999999997E-2</v>
      </c>
      <c r="P34" s="2">
        <v>3.814E-2</v>
      </c>
      <c r="Q34" s="2">
        <v>2.5409000000000001E-2</v>
      </c>
      <c r="R34" s="2">
        <v>1.8121000000000002E-2</v>
      </c>
      <c r="S34" s="2">
        <v>1.1103E-2</v>
      </c>
      <c r="T34" s="2">
        <v>7.7479999999999997E-3</v>
      </c>
      <c r="U34" s="2">
        <v>4.2839999999999996E-3</v>
      </c>
      <c r="V34" s="2">
        <v>3.0769999999999999E-3</v>
      </c>
      <c r="W34" s="2">
        <v>1.438E-3</v>
      </c>
      <c r="X34" s="2">
        <v>1.1839999999999999E-3</v>
      </c>
      <c r="Y34" s="2">
        <v>3.8200000000000002E-4</v>
      </c>
      <c r="Z34" s="2">
        <v>4.6700000000000002E-4</v>
      </c>
      <c r="AA34" s="2">
        <v>4.1E-5</v>
      </c>
      <c r="AB34" s="2">
        <v>2.0799999999999999E-4</v>
      </c>
      <c r="AC34" s="2">
        <v>0</v>
      </c>
      <c r="AD34" s="2">
        <v>5.1999999999999997E-5</v>
      </c>
      <c r="AE34" s="2">
        <v>0</v>
      </c>
      <c r="AF34" s="2">
        <v>2.6999999999999999E-5</v>
      </c>
      <c r="AG34" s="2">
        <v>0</v>
      </c>
      <c r="AH34" s="2">
        <v>1.8E-5</v>
      </c>
      <c r="AI34" s="2">
        <v>0</v>
      </c>
      <c r="AJ34" s="2">
        <v>1.0000000000000001E-5</v>
      </c>
      <c r="AK34" s="2">
        <v>0</v>
      </c>
      <c r="AL34" s="2">
        <v>1.9999999999999999E-6</v>
      </c>
      <c r="AM34" s="2">
        <v>0</v>
      </c>
      <c r="AN34" s="2">
        <v>9.9999999999999995E-7</v>
      </c>
      <c r="AO34" s="2">
        <v>0</v>
      </c>
      <c r="AP34" s="2">
        <v>0</v>
      </c>
      <c r="AQ34" s="2">
        <v>0</v>
      </c>
      <c r="AR34" s="2">
        <v>0</v>
      </c>
      <c r="AS34" s="2">
        <v>0</v>
      </c>
      <c r="AT34" s="2">
        <v>0</v>
      </c>
      <c r="AU34" s="2">
        <v>0</v>
      </c>
      <c r="AV34" s="2">
        <v>0</v>
      </c>
      <c r="AW34" s="2">
        <v>0</v>
      </c>
      <c r="AX34" s="2">
        <v>0</v>
      </c>
      <c r="AY34" s="2">
        <v>0</v>
      </c>
      <c r="AZ34" s="2">
        <v>0</v>
      </c>
      <c r="BA34" s="2">
        <v>0</v>
      </c>
      <c r="BB34" s="2">
        <v>0</v>
      </c>
      <c r="BC34" s="2">
        <v>0</v>
      </c>
      <c r="BD34" s="2">
        <v>0</v>
      </c>
    </row>
    <row r="35" spans="1:56">
      <c r="A35" t="s">
        <v>1</v>
      </c>
      <c r="B35">
        <v>28</v>
      </c>
      <c r="C35">
        <v>68</v>
      </c>
      <c r="D35" s="2">
        <v>1.0001709999999999</v>
      </c>
      <c r="E35" s="2" cm="1">
        <f t="array" ref="E35">SUMPRODUCT(VALUE(F$1:BD$1),VALUE(F35:BD35))/WideTable[[#This Row],[normalization]]</f>
        <v>5.2784413865229043</v>
      </c>
      <c r="F35" s="2">
        <v>2.6093000000000002E-2</v>
      </c>
      <c r="G35" s="2">
        <v>7.0176000000000002E-2</v>
      </c>
      <c r="H35" s="2">
        <v>0.108975</v>
      </c>
      <c r="I35" s="2">
        <v>0.12327200000000001</v>
      </c>
      <c r="J35" s="2">
        <v>0.13290299999999999</v>
      </c>
      <c r="K35" s="2">
        <v>0.119893</v>
      </c>
      <c r="L35" s="2">
        <v>0.108914</v>
      </c>
      <c r="M35" s="2">
        <v>8.5611999999999994E-2</v>
      </c>
      <c r="N35" s="2">
        <v>6.9593000000000002E-2</v>
      </c>
      <c r="O35" s="2">
        <v>4.9214000000000001E-2</v>
      </c>
      <c r="P35" s="2">
        <v>3.7085E-2</v>
      </c>
      <c r="Q35" s="2">
        <v>2.3890999999999999E-2</v>
      </c>
      <c r="R35" s="2">
        <v>1.7228E-2</v>
      </c>
      <c r="S35" s="2">
        <v>1.0070000000000001E-2</v>
      </c>
      <c r="T35" s="2">
        <v>7.2490000000000002E-3</v>
      </c>
      <c r="U35" s="2">
        <v>3.7169999999999998E-3</v>
      </c>
      <c r="V35" s="2">
        <v>2.8830000000000001E-3</v>
      </c>
      <c r="W35" s="2">
        <v>1.1620000000000001E-3</v>
      </c>
      <c r="X35" s="2">
        <v>1.1479999999999999E-3</v>
      </c>
      <c r="Y35" s="2">
        <v>2.4899999999999998E-4</v>
      </c>
      <c r="Z35" s="2">
        <v>4.8500000000000003E-4</v>
      </c>
      <c r="AA35" s="2">
        <v>0</v>
      </c>
      <c r="AB35" s="2">
        <v>2.3900000000000001E-4</v>
      </c>
      <c r="AC35" s="2">
        <v>0</v>
      </c>
      <c r="AD35" s="2">
        <v>5.5000000000000002E-5</v>
      </c>
      <c r="AE35" s="2">
        <v>0</v>
      </c>
      <c r="AF35" s="2">
        <v>3.0000000000000001E-5</v>
      </c>
      <c r="AG35" s="2">
        <v>0</v>
      </c>
      <c r="AH35" s="2">
        <v>2.0999999999999999E-5</v>
      </c>
      <c r="AI35" s="2">
        <v>0</v>
      </c>
      <c r="AJ35" s="2">
        <v>1.2E-5</v>
      </c>
      <c r="AK35" s="2">
        <v>0</v>
      </c>
      <c r="AL35" s="2">
        <v>9.9999999999999995E-7</v>
      </c>
      <c r="AM35" s="2">
        <v>0</v>
      </c>
      <c r="AN35" s="2">
        <v>9.9999999999999995E-7</v>
      </c>
      <c r="AO35" s="2">
        <v>0</v>
      </c>
      <c r="AP35" s="2">
        <v>0</v>
      </c>
      <c r="AQ35" s="2">
        <v>0</v>
      </c>
      <c r="AR35" s="2">
        <v>0</v>
      </c>
      <c r="AS35" s="2">
        <v>0</v>
      </c>
      <c r="AT35" s="2">
        <v>0</v>
      </c>
      <c r="AU35" s="2">
        <v>0</v>
      </c>
      <c r="AV35" s="2">
        <v>0</v>
      </c>
      <c r="AW35" s="2">
        <v>0</v>
      </c>
      <c r="AX35" s="2">
        <v>0</v>
      </c>
      <c r="AY35" s="2">
        <v>0</v>
      </c>
      <c r="AZ35" s="2">
        <v>0</v>
      </c>
      <c r="BA35" s="2">
        <v>0</v>
      </c>
      <c r="BB35" s="2">
        <v>0</v>
      </c>
      <c r="BC35" s="2">
        <v>0</v>
      </c>
      <c r="BD35" s="2">
        <v>0</v>
      </c>
    </row>
    <row r="36" spans="1:56">
      <c r="A36" t="s">
        <v>1</v>
      </c>
      <c r="B36">
        <v>28</v>
      </c>
      <c r="C36">
        <v>70</v>
      </c>
      <c r="D36" s="2">
        <v>1.0001089999999999</v>
      </c>
      <c r="E36" s="2" cm="1">
        <f t="array" ref="E36">SUMPRODUCT(VALUE(F$1:BD$1),VALUE(F36:BD36))/WideTable[[#This Row],[normalization]]</f>
        <v>5.3084253816334019</v>
      </c>
      <c r="F36" s="2">
        <v>2.7236E-2</v>
      </c>
      <c r="G36" s="2">
        <v>7.0648000000000002E-2</v>
      </c>
      <c r="H36" s="2">
        <v>0.11132599999999999</v>
      </c>
      <c r="I36" s="2">
        <v>0.121971</v>
      </c>
      <c r="J36" s="2">
        <v>0.13261400000000001</v>
      </c>
      <c r="K36" s="2">
        <v>0.117016</v>
      </c>
      <c r="L36" s="2">
        <v>0.107336</v>
      </c>
      <c r="M36" s="2">
        <v>8.3389000000000005E-2</v>
      </c>
      <c r="N36" s="2">
        <v>6.8807999999999994E-2</v>
      </c>
      <c r="O36" s="2">
        <v>4.8592999999999997E-2</v>
      </c>
      <c r="P36" s="2">
        <v>3.7456999999999997E-2</v>
      </c>
      <c r="Q36" s="2">
        <v>2.4361000000000001E-2</v>
      </c>
      <c r="R36" s="2">
        <v>1.8123E-2</v>
      </c>
      <c r="S36" s="2">
        <v>1.0827E-2</v>
      </c>
      <c r="T36" s="2">
        <v>8.0859999999999994E-3</v>
      </c>
      <c r="U36" s="2">
        <v>4.3169999999999997E-3</v>
      </c>
      <c r="V36" s="2">
        <v>3.4499999999999999E-3</v>
      </c>
      <c r="W36" s="2">
        <v>1.5139999999999999E-3</v>
      </c>
      <c r="X36" s="2">
        <v>1.4630000000000001E-3</v>
      </c>
      <c r="Y36" s="2">
        <v>4.2099999999999999E-4</v>
      </c>
      <c r="Z36" s="2">
        <v>6.2299999999999996E-4</v>
      </c>
      <c r="AA36" s="2">
        <v>5.8999999999999998E-5</v>
      </c>
      <c r="AB36" s="2">
        <v>2.9300000000000002E-4</v>
      </c>
      <c r="AC36" s="2">
        <v>0</v>
      </c>
      <c r="AD36" s="2">
        <v>9.0000000000000006E-5</v>
      </c>
      <c r="AE36" s="2">
        <v>0</v>
      </c>
      <c r="AF36" s="2">
        <v>4.5000000000000003E-5</v>
      </c>
      <c r="AG36" s="2">
        <v>0</v>
      </c>
      <c r="AH36" s="2">
        <v>2.8E-5</v>
      </c>
      <c r="AI36" s="2">
        <v>0</v>
      </c>
      <c r="AJ36" s="2">
        <v>1.2E-5</v>
      </c>
      <c r="AK36" s="2">
        <v>0</v>
      </c>
      <c r="AL36" s="2">
        <v>1.9999999999999999E-6</v>
      </c>
      <c r="AM36" s="2">
        <v>0</v>
      </c>
      <c r="AN36" s="2">
        <v>9.9999999999999995E-7</v>
      </c>
      <c r="AO36" s="2">
        <v>0</v>
      </c>
      <c r="AP36" s="2">
        <v>0</v>
      </c>
      <c r="AQ36" s="2">
        <v>0</v>
      </c>
      <c r="AR36" s="2">
        <v>0</v>
      </c>
      <c r="AS36" s="2">
        <v>0</v>
      </c>
      <c r="AT36" s="2">
        <v>0</v>
      </c>
      <c r="AU36" s="2">
        <v>0</v>
      </c>
      <c r="AV36" s="2">
        <v>0</v>
      </c>
      <c r="AW36" s="2">
        <v>0</v>
      </c>
      <c r="AX36" s="2">
        <v>0</v>
      </c>
      <c r="AY36" s="2">
        <v>0</v>
      </c>
      <c r="AZ36" s="2">
        <v>0</v>
      </c>
      <c r="BA36" s="2">
        <v>0</v>
      </c>
      <c r="BB36" s="2">
        <v>0</v>
      </c>
      <c r="BC36" s="2">
        <v>0</v>
      </c>
      <c r="BD36" s="2">
        <v>0</v>
      </c>
    </row>
    <row r="37" spans="1:56">
      <c r="A37" t="s">
        <v>1</v>
      </c>
      <c r="B37">
        <v>28</v>
      </c>
      <c r="C37">
        <v>72</v>
      </c>
      <c r="D37" s="2">
        <v>1.0000119999999999</v>
      </c>
      <c r="E37" s="2" cm="1">
        <f t="array" ref="E37">SUMPRODUCT(VALUE(F$1:BD$1),VALUE(F37:BD37))/WideTable[[#This Row],[normalization]]</f>
        <v>5.4220389355327745</v>
      </c>
      <c r="F37" s="2">
        <v>2.9860000000000001E-2</v>
      </c>
      <c r="G37" s="2">
        <v>7.1776000000000006E-2</v>
      </c>
      <c r="H37" s="2">
        <v>0.116118</v>
      </c>
      <c r="I37" s="2">
        <v>0.11858200000000001</v>
      </c>
      <c r="J37" s="2">
        <v>0.13026699999999999</v>
      </c>
      <c r="K37" s="2">
        <v>0.10993</v>
      </c>
      <c r="L37" s="2">
        <v>0.102173</v>
      </c>
      <c r="M37" s="2">
        <v>7.8442999999999999E-2</v>
      </c>
      <c r="N37" s="2">
        <v>6.6424999999999998E-2</v>
      </c>
      <c r="O37" s="2">
        <v>4.7959000000000002E-2</v>
      </c>
      <c r="P37" s="2">
        <v>3.8450999999999999E-2</v>
      </c>
      <c r="Q37" s="2">
        <v>2.6391000000000001E-2</v>
      </c>
      <c r="R37" s="2">
        <v>2.0535000000000001E-2</v>
      </c>
      <c r="S37" s="2">
        <v>1.336E-2</v>
      </c>
      <c r="T37" s="2">
        <v>1.0314E-2</v>
      </c>
      <c r="U37" s="2">
        <v>6.2589999999999998E-3</v>
      </c>
      <c r="V37" s="2">
        <v>4.9399999999999999E-3</v>
      </c>
      <c r="W37" s="2">
        <v>2.6900000000000001E-3</v>
      </c>
      <c r="X37" s="2">
        <v>2.271E-3</v>
      </c>
      <c r="Y37" s="2">
        <v>1.044E-3</v>
      </c>
      <c r="Z37" s="2">
        <v>9.9599999999999992E-4</v>
      </c>
      <c r="AA37" s="2">
        <v>3.6600000000000001E-4</v>
      </c>
      <c r="AB37" s="2">
        <v>4.2000000000000002E-4</v>
      </c>
      <c r="AC37" s="2">
        <v>1.25E-4</v>
      </c>
      <c r="AD37" s="2">
        <v>1.63E-4</v>
      </c>
      <c r="AE37" s="2">
        <v>3.1000000000000001E-5</v>
      </c>
      <c r="AF37" s="2">
        <v>6.9999999999999994E-5</v>
      </c>
      <c r="AG37" s="2">
        <v>0</v>
      </c>
      <c r="AH37" s="2">
        <v>3.3000000000000003E-5</v>
      </c>
      <c r="AI37" s="2">
        <v>0</v>
      </c>
      <c r="AJ37" s="2">
        <v>1.2E-5</v>
      </c>
      <c r="AK37" s="2">
        <v>0</v>
      </c>
      <c r="AL37" s="2">
        <v>3.9999999999999998E-6</v>
      </c>
      <c r="AM37" s="2">
        <v>0</v>
      </c>
      <c r="AN37" s="2">
        <v>1.9999999999999999E-6</v>
      </c>
      <c r="AO37" s="2">
        <v>0</v>
      </c>
      <c r="AP37" s="2">
        <v>9.9999999999999995E-7</v>
      </c>
      <c r="AQ37" s="2">
        <v>0</v>
      </c>
      <c r="AR37" s="2">
        <v>9.9999999999999995E-7</v>
      </c>
      <c r="AS37" s="2">
        <v>0</v>
      </c>
      <c r="AT37" s="2">
        <v>0</v>
      </c>
      <c r="AU37" s="2">
        <v>0</v>
      </c>
      <c r="AV37" s="2">
        <v>0</v>
      </c>
      <c r="AW37" s="2">
        <v>0</v>
      </c>
      <c r="AX37" s="2">
        <v>0</v>
      </c>
      <c r="AY37" s="2">
        <v>0</v>
      </c>
      <c r="AZ37" s="2">
        <v>0</v>
      </c>
      <c r="BA37" s="2">
        <v>0</v>
      </c>
      <c r="BB37" s="2">
        <v>0</v>
      </c>
      <c r="BC37" s="2">
        <v>0</v>
      </c>
      <c r="BD37" s="2">
        <v>0</v>
      </c>
    </row>
    <row r="38" spans="1:56">
      <c r="A38" t="s">
        <v>1</v>
      </c>
      <c r="B38">
        <v>28</v>
      </c>
      <c r="C38">
        <v>74</v>
      </c>
      <c r="D38" s="2">
        <v>0.99999899999999997</v>
      </c>
      <c r="E38" s="2" cm="1">
        <f t="array" ref="E38">SUMPRODUCT(VALUE(F$1:BD$1),VALUE(F38:BD38))/WideTable[[#This Row],[normalization]]</f>
        <v>5.1567801567801572</v>
      </c>
      <c r="F38" s="2">
        <v>3.6381999999999998E-2</v>
      </c>
      <c r="G38" s="2">
        <v>8.0437999999999996E-2</v>
      </c>
      <c r="H38" s="2">
        <v>0.13240299999999999</v>
      </c>
      <c r="I38" s="2">
        <v>0.12373099999999999</v>
      </c>
      <c r="J38" s="2">
        <v>0.134992</v>
      </c>
      <c r="K38" s="2">
        <v>0.105548</v>
      </c>
      <c r="L38" s="2">
        <v>9.6860000000000002E-2</v>
      </c>
      <c r="M38" s="2">
        <v>7.0735999999999993E-2</v>
      </c>
      <c r="N38" s="2">
        <v>5.9631000000000003E-2</v>
      </c>
      <c r="O38" s="2">
        <v>4.2160999999999997E-2</v>
      </c>
      <c r="P38" s="2">
        <v>3.4076000000000002E-2</v>
      </c>
      <c r="Q38" s="2">
        <v>2.3428999999999998E-2</v>
      </c>
      <c r="R38" s="2">
        <v>1.8536E-2</v>
      </c>
      <c r="S38" s="2">
        <v>1.2243E-2</v>
      </c>
      <c r="T38" s="2">
        <v>9.6290000000000004E-3</v>
      </c>
      <c r="U38" s="2">
        <v>5.9769999999999997E-3</v>
      </c>
      <c r="V38" s="2">
        <v>4.7850000000000002E-3</v>
      </c>
      <c r="W38" s="2">
        <v>2.6900000000000001E-3</v>
      </c>
      <c r="X38" s="2">
        <v>2.2829999999999999E-3</v>
      </c>
      <c r="Y38" s="2">
        <v>1.1050000000000001E-3</v>
      </c>
      <c r="Z38" s="2">
        <v>9.9400000000000009E-4</v>
      </c>
      <c r="AA38" s="2">
        <v>4.4299999999999998E-4</v>
      </c>
      <c r="AB38" s="2">
        <v>4.1899999999999999E-4</v>
      </c>
      <c r="AC38" s="2">
        <v>1.6000000000000001E-4</v>
      </c>
      <c r="AD38" s="2">
        <v>1.65E-4</v>
      </c>
      <c r="AE38" s="2">
        <v>5.7000000000000003E-5</v>
      </c>
      <c r="AF38" s="2">
        <v>6.3E-5</v>
      </c>
      <c r="AG38" s="2">
        <v>1.7E-5</v>
      </c>
      <c r="AH38" s="2">
        <v>2.4000000000000001E-5</v>
      </c>
      <c r="AI38" s="2">
        <v>6.0000000000000002E-6</v>
      </c>
      <c r="AJ38" s="2">
        <v>9.0000000000000002E-6</v>
      </c>
      <c r="AK38" s="2">
        <v>0</v>
      </c>
      <c r="AL38" s="2">
        <v>3.9999999999999998E-6</v>
      </c>
      <c r="AM38" s="2">
        <v>0</v>
      </c>
      <c r="AN38" s="2">
        <v>1.9999999999999999E-6</v>
      </c>
      <c r="AO38" s="2">
        <v>0</v>
      </c>
      <c r="AP38" s="2">
        <v>9.9999999999999995E-7</v>
      </c>
      <c r="AQ38" s="2">
        <v>0</v>
      </c>
      <c r="AR38" s="2">
        <v>0</v>
      </c>
      <c r="AS38" s="2">
        <v>0</v>
      </c>
      <c r="AT38" s="2">
        <v>0</v>
      </c>
      <c r="AU38" s="2">
        <v>0</v>
      </c>
      <c r="AV38" s="2">
        <v>0</v>
      </c>
      <c r="AW38" s="2">
        <v>0</v>
      </c>
      <c r="AX38" s="2">
        <v>0</v>
      </c>
      <c r="AY38" s="2">
        <v>0</v>
      </c>
      <c r="AZ38" s="2">
        <v>0</v>
      </c>
      <c r="BA38" s="2">
        <v>0</v>
      </c>
      <c r="BB38" s="2">
        <v>0</v>
      </c>
      <c r="BC38" s="2">
        <v>0</v>
      </c>
      <c r="BD38" s="2">
        <v>0</v>
      </c>
    </row>
    <row r="39" spans="1:56">
      <c r="A39" t="s">
        <v>1</v>
      </c>
      <c r="B39">
        <v>28</v>
      </c>
      <c r="C39">
        <v>76</v>
      </c>
      <c r="D39" s="2">
        <v>0.99999800000000005</v>
      </c>
      <c r="E39" s="2" cm="1">
        <f t="array" ref="E39">SUMPRODUCT(VALUE(F$1:BD$1),VALUE(F39:BD39))/WideTable[[#This Row],[normalization]]</f>
        <v>4.4906469812939633</v>
      </c>
      <c r="F39" s="2">
        <v>4.9027000000000001E-2</v>
      </c>
      <c r="G39" s="2">
        <v>9.7577999999999998E-2</v>
      </c>
      <c r="H39" s="2">
        <v>0.157392</v>
      </c>
      <c r="I39" s="2">
        <v>0.13789699999999999</v>
      </c>
      <c r="J39" s="2">
        <v>0.14365900000000001</v>
      </c>
      <c r="K39" s="2">
        <v>0.105308</v>
      </c>
      <c r="L39" s="2">
        <v>9.0828000000000006E-2</v>
      </c>
      <c r="M39" s="2">
        <v>6.2126000000000001E-2</v>
      </c>
      <c r="N39" s="2">
        <v>4.8916000000000001E-2</v>
      </c>
      <c r="O39" s="2">
        <v>3.2296999999999999E-2</v>
      </c>
      <c r="P39" s="2">
        <v>2.4524000000000001E-2</v>
      </c>
      <c r="Q39" s="2">
        <v>1.5691E-2</v>
      </c>
      <c r="R39" s="2">
        <v>1.188E-2</v>
      </c>
      <c r="S39" s="2">
        <v>7.2620000000000002E-3</v>
      </c>
      <c r="T39" s="2">
        <v>5.6389999999999999E-3</v>
      </c>
      <c r="U39" s="2">
        <v>3.189E-3</v>
      </c>
      <c r="V39" s="2">
        <v>2.6440000000000001E-3</v>
      </c>
      <c r="W39" s="2">
        <v>1.2979999999999999E-3</v>
      </c>
      <c r="X39" s="2">
        <v>1.232E-3</v>
      </c>
      <c r="Y39" s="2">
        <v>4.6700000000000002E-4</v>
      </c>
      <c r="Z39" s="2">
        <v>5.0299999999999997E-4</v>
      </c>
      <c r="AA39" s="2">
        <v>1.9599999999999999E-4</v>
      </c>
      <c r="AB39" s="2">
        <v>2.2499999999999999E-4</v>
      </c>
      <c r="AC39" s="2">
        <v>5.3999999999999998E-5</v>
      </c>
      <c r="AD39" s="2">
        <v>9.5000000000000005E-5</v>
      </c>
      <c r="AE39" s="2">
        <v>1.1E-5</v>
      </c>
      <c r="AF39" s="2">
        <v>3.3000000000000003E-5</v>
      </c>
      <c r="AG39" s="2">
        <v>6.0000000000000002E-6</v>
      </c>
      <c r="AH39" s="2">
        <v>1.2E-5</v>
      </c>
      <c r="AI39" s="2">
        <v>1.9999999999999999E-6</v>
      </c>
      <c r="AJ39" s="2">
        <v>5.0000000000000004E-6</v>
      </c>
      <c r="AK39" s="2">
        <v>0</v>
      </c>
      <c r="AL39" s="2">
        <v>1.9999999999999999E-6</v>
      </c>
      <c r="AM39" s="2">
        <v>0</v>
      </c>
      <c r="AN39" s="2">
        <v>0</v>
      </c>
      <c r="AO39" s="2">
        <v>0</v>
      </c>
      <c r="AP39" s="2">
        <v>0</v>
      </c>
      <c r="AQ39" s="2">
        <v>0</v>
      </c>
      <c r="AR39" s="2">
        <v>0</v>
      </c>
      <c r="AS39" s="2">
        <v>0</v>
      </c>
      <c r="AT39" s="2">
        <v>0</v>
      </c>
      <c r="AU39" s="2">
        <v>0</v>
      </c>
      <c r="AV39" s="2">
        <v>0</v>
      </c>
      <c r="AW39" s="2">
        <v>0</v>
      </c>
      <c r="AX39" s="2">
        <v>0</v>
      </c>
      <c r="AY39" s="2">
        <v>0</v>
      </c>
      <c r="AZ39" s="2">
        <v>0</v>
      </c>
      <c r="BA39" s="2">
        <v>0</v>
      </c>
      <c r="BB39" s="2">
        <v>0</v>
      </c>
      <c r="BC39" s="2">
        <v>0</v>
      </c>
      <c r="BD39" s="2">
        <v>0</v>
      </c>
    </row>
    <row r="40" spans="1:56">
      <c r="A40" t="s">
        <v>1</v>
      </c>
      <c r="B40">
        <v>28</v>
      </c>
      <c r="C40">
        <v>78</v>
      </c>
      <c r="D40" s="2">
        <v>0.99999899999999997</v>
      </c>
      <c r="E40" s="2" cm="1">
        <f t="array" ref="E40">SUMPRODUCT(VALUE(F$1:BD$1),VALUE(F40:BD40))/WideTable[[#This Row],[normalization]]</f>
        <v>3.8643628643628638</v>
      </c>
      <c r="F40" s="2">
        <v>9.6452999999999997E-2</v>
      </c>
      <c r="G40" s="2">
        <v>0.115566</v>
      </c>
      <c r="H40" s="2">
        <v>0.169902</v>
      </c>
      <c r="I40" s="2">
        <v>0.14080200000000001</v>
      </c>
      <c r="J40" s="2">
        <v>0.131135</v>
      </c>
      <c r="K40" s="2">
        <v>9.9567000000000003E-2</v>
      </c>
      <c r="L40" s="2">
        <v>7.8424999999999995E-2</v>
      </c>
      <c r="M40" s="2">
        <v>5.4841000000000001E-2</v>
      </c>
      <c r="N40" s="2">
        <v>3.9380999999999999E-2</v>
      </c>
      <c r="O40" s="2">
        <v>2.5887E-2</v>
      </c>
      <c r="P40" s="2">
        <v>1.7634E-2</v>
      </c>
      <c r="Q40" s="2">
        <v>1.1025E-2</v>
      </c>
      <c r="R40" s="2">
        <v>7.3819999999999997E-3</v>
      </c>
      <c r="S40" s="2">
        <v>4.3990000000000001E-3</v>
      </c>
      <c r="T40" s="2">
        <v>2.9979999999999998E-3</v>
      </c>
      <c r="U40" s="2">
        <v>1.6739999999999999E-3</v>
      </c>
      <c r="V40" s="2">
        <v>1.2080000000000001E-3</v>
      </c>
      <c r="W40" s="2">
        <v>6.0999999999999997E-4</v>
      </c>
      <c r="X40" s="2">
        <v>4.7899999999999999E-4</v>
      </c>
      <c r="Y40" s="2">
        <v>2.23E-4</v>
      </c>
      <c r="Z40" s="2">
        <v>1.8599999999999999E-4</v>
      </c>
      <c r="AA40" s="2">
        <v>7.2999999999999999E-5</v>
      </c>
      <c r="AB40" s="2">
        <v>7.7000000000000001E-5</v>
      </c>
      <c r="AC40" s="2">
        <v>1.9000000000000001E-5</v>
      </c>
      <c r="AD40" s="2">
        <v>2.9E-5</v>
      </c>
      <c r="AE40" s="2">
        <v>6.0000000000000002E-6</v>
      </c>
      <c r="AF40" s="2">
        <v>1.1E-5</v>
      </c>
      <c r="AG40" s="2">
        <v>9.9999999999999995E-7</v>
      </c>
      <c r="AH40" s="2">
        <v>3.9999999999999998E-6</v>
      </c>
      <c r="AI40" s="2">
        <v>0</v>
      </c>
      <c r="AJ40" s="2">
        <v>1.9999999999999999E-6</v>
      </c>
      <c r="AK40" s="2">
        <v>0</v>
      </c>
      <c r="AL40" s="2">
        <v>0</v>
      </c>
      <c r="AM40" s="2">
        <v>0</v>
      </c>
      <c r="AN40" s="2">
        <v>0</v>
      </c>
      <c r="AO40" s="2">
        <v>0</v>
      </c>
      <c r="AP40" s="2">
        <v>0</v>
      </c>
      <c r="AQ40" s="2">
        <v>0</v>
      </c>
      <c r="AR40" s="2">
        <v>0</v>
      </c>
      <c r="AS40" s="2">
        <v>0</v>
      </c>
      <c r="AT40" s="2">
        <v>0</v>
      </c>
      <c r="AU40" s="2">
        <v>0</v>
      </c>
      <c r="AV40" s="2">
        <v>0</v>
      </c>
      <c r="AW40" s="2">
        <v>0</v>
      </c>
      <c r="AX40" s="2">
        <v>0</v>
      </c>
      <c r="AY40" s="2">
        <v>0</v>
      </c>
      <c r="AZ40" s="2">
        <v>0</v>
      </c>
      <c r="BA40" s="2">
        <v>0</v>
      </c>
      <c r="BB40" s="2">
        <v>0</v>
      </c>
      <c r="BC40" s="2">
        <v>0</v>
      </c>
      <c r="BD40" s="2">
        <v>0</v>
      </c>
    </row>
    <row r="41" spans="1:56">
      <c r="A41" t="s">
        <v>1</v>
      </c>
      <c r="B41">
        <v>28</v>
      </c>
      <c r="C41">
        <v>80</v>
      </c>
      <c r="D41" s="2">
        <v>1</v>
      </c>
      <c r="E41" s="2" cm="1">
        <f t="array" ref="E41">SUMPRODUCT(VALUE(F$1:BD$1),VALUE(F41:BD41))/WideTable[[#This Row],[normalization]]</f>
        <v>3.6067760000000009</v>
      </c>
      <c r="F41" s="2">
        <v>6.9265999999999994E-2</v>
      </c>
      <c r="G41" s="2">
        <v>0.14072699999999999</v>
      </c>
      <c r="H41" s="2">
        <v>0.19094800000000001</v>
      </c>
      <c r="I41" s="2">
        <v>0.160966</v>
      </c>
      <c r="J41" s="2">
        <v>0.13878699999999999</v>
      </c>
      <c r="K41" s="2">
        <v>9.8622000000000001E-2</v>
      </c>
      <c r="L41" s="2">
        <v>7.1088999999999999E-2</v>
      </c>
      <c r="M41" s="2">
        <v>4.6748999999999999E-2</v>
      </c>
      <c r="N41" s="2">
        <v>3.1026999999999999E-2</v>
      </c>
      <c r="O41" s="2">
        <v>1.9328999999999999E-2</v>
      </c>
      <c r="P41" s="2">
        <v>1.2529E-2</v>
      </c>
      <c r="Q41" s="2">
        <v>7.4809999999999998E-3</v>
      </c>
      <c r="R41" s="2">
        <v>4.9090000000000002E-3</v>
      </c>
      <c r="S41" s="2">
        <v>2.7989999999999998E-3</v>
      </c>
      <c r="T41" s="2">
        <v>1.9300000000000001E-3</v>
      </c>
      <c r="U41" s="2">
        <v>1.034E-3</v>
      </c>
      <c r="V41" s="2">
        <v>7.54E-4</v>
      </c>
      <c r="W41" s="2">
        <v>3.86E-4</v>
      </c>
      <c r="X41" s="2">
        <v>2.7599999999999999E-4</v>
      </c>
      <c r="Y41" s="2">
        <v>1.45E-4</v>
      </c>
      <c r="Z41" s="2">
        <v>1.06E-4</v>
      </c>
      <c r="AA41" s="2">
        <v>5.1E-5</v>
      </c>
      <c r="AB41" s="2">
        <v>4.1E-5</v>
      </c>
      <c r="AC41" s="2">
        <v>1.8E-5</v>
      </c>
      <c r="AD41" s="2">
        <v>1.5E-5</v>
      </c>
      <c r="AE41" s="2">
        <v>5.0000000000000004E-6</v>
      </c>
      <c r="AF41" s="2">
        <v>6.0000000000000002E-6</v>
      </c>
      <c r="AG41" s="2">
        <v>1.9999999999999999E-6</v>
      </c>
      <c r="AH41" s="2">
        <v>1.9999999999999999E-6</v>
      </c>
      <c r="AI41" s="2">
        <v>0</v>
      </c>
      <c r="AJ41" s="2">
        <v>9.9999999999999995E-7</v>
      </c>
      <c r="AK41" s="2">
        <v>0</v>
      </c>
      <c r="AL41" s="2">
        <v>0</v>
      </c>
      <c r="AM41" s="2">
        <v>0</v>
      </c>
      <c r="AN41" s="2">
        <v>0</v>
      </c>
      <c r="AO41" s="2">
        <v>0</v>
      </c>
      <c r="AP41" s="2">
        <v>0</v>
      </c>
      <c r="AQ41" s="2">
        <v>0</v>
      </c>
      <c r="AR41" s="2">
        <v>0</v>
      </c>
      <c r="AS41" s="2">
        <v>0</v>
      </c>
      <c r="AT41" s="2">
        <v>0</v>
      </c>
      <c r="AU41" s="2">
        <v>0</v>
      </c>
      <c r="AV41" s="2">
        <v>0</v>
      </c>
      <c r="AW41" s="2">
        <v>0</v>
      </c>
      <c r="AX41" s="2">
        <v>0</v>
      </c>
      <c r="AY41" s="2">
        <v>0</v>
      </c>
      <c r="AZ41" s="2">
        <v>0</v>
      </c>
      <c r="BA41" s="2">
        <v>0</v>
      </c>
      <c r="BB41" s="2">
        <v>0</v>
      </c>
      <c r="BC41" s="2">
        <v>0</v>
      </c>
      <c r="BD41" s="2">
        <v>0</v>
      </c>
    </row>
    <row r="42" spans="1:56">
      <c r="A42" t="s">
        <v>1</v>
      </c>
      <c r="B42">
        <v>28</v>
      </c>
      <c r="C42">
        <v>82</v>
      </c>
      <c r="D42" s="2">
        <v>0.99999899999999997</v>
      </c>
      <c r="E42" s="2" cm="1">
        <f t="array" ref="E42">SUMPRODUCT(VALUE(F$1:BD$1),VALUE(F42:BD42))/WideTable[[#This Row],[normalization]]</f>
        <v>4.0060800060800057</v>
      </c>
      <c r="F42" s="2">
        <v>6.9860000000000005E-2</v>
      </c>
      <c r="G42" s="2">
        <v>0.130742</v>
      </c>
      <c r="H42" s="2">
        <v>0.18201999999999999</v>
      </c>
      <c r="I42" s="2">
        <v>0.146901</v>
      </c>
      <c r="J42" s="2">
        <v>0.130299</v>
      </c>
      <c r="K42" s="2">
        <v>9.1991000000000003E-2</v>
      </c>
      <c r="L42" s="2">
        <v>7.1207999999999994E-2</v>
      </c>
      <c r="M42" s="2">
        <v>4.9820000000000003E-2</v>
      </c>
      <c r="N42" s="2">
        <v>3.7240000000000002E-2</v>
      </c>
      <c r="O42" s="2">
        <v>2.5864000000000002E-2</v>
      </c>
      <c r="P42" s="2">
        <v>1.9384999999999999E-2</v>
      </c>
      <c r="Q42" s="2">
        <v>1.3197E-2</v>
      </c>
      <c r="R42" s="2">
        <v>9.9209999999999993E-3</v>
      </c>
      <c r="S42" s="2">
        <v>6.5760000000000002E-3</v>
      </c>
      <c r="T42" s="2">
        <v>4.9389999999999998E-3</v>
      </c>
      <c r="U42" s="2">
        <v>3.1710000000000002E-3</v>
      </c>
      <c r="V42" s="2">
        <v>2.3909999999999999E-3</v>
      </c>
      <c r="W42" s="2">
        <v>1.49E-3</v>
      </c>
      <c r="X42" s="2">
        <v>1.0610000000000001E-3</v>
      </c>
      <c r="Y42" s="2">
        <v>6.8099999999999996E-4</v>
      </c>
      <c r="Z42" s="2">
        <v>4.6099999999999998E-4</v>
      </c>
      <c r="AA42" s="2">
        <v>2.8800000000000001E-4</v>
      </c>
      <c r="AB42" s="2">
        <v>1.92E-4</v>
      </c>
      <c r="AC42" s="2">
        <v>1.15E-4</v>
      </c>
      <c r="AD42" s="2">
        <v>7.6000000000000004E-5</v>
      </c>
      <c r="AE42" s="2">
        <v>4.3000000000000002E-5</v>
      </c>
      <c r="AF42" s="2">
        <v>2.9E-5</v>
      </c>
      <c r="AG42" s="2">
        <v>1.5E-5</v>
      </c>
      <c r="AH42" s="2">
        <v>1.1E-5</v>
      </c>
      <c r="AI42" s="2">
        <v>5.0000000000000004E-6</v>
      </c>
      <c r="AJ42" s="2">
        <v>3.9999999999999998E-6</v>
      </c>
      <c r="AK42" s="2">
        <v>9.9999999999999995E-7</v>
      </c>
      <c r="AL42" s="2">
        <v>9.9999999999999995E-7</v>
      </c>
      <c r="AM42" s="2">
        <v>0</v>
      </c>
      <c r="AN42" s="2">
        <v>9.9999999999999995E-7</v>
      </c>
      <c r="AO42" s="2">
        <v>0</v>
      </c>
      <c r="AP42" s="2">
        <v>0</v>
      </c>
      <c r="AQ42" s="2">
        <v>0</v>
      </c>
      <c r="AR42" s="2">
        <v>0</v>
      </c>
      <c r="AS42" s="2">
        <v>0</v>
      </c>
      <c r="AT42" s="2">
        <v>0</v>
      </c>
      <c r="AU42" s="2">
        <v>0</v>
      </c>
      <c r="AV42" s="2">
        <v>0</v>
      </c>
      <c r="AW42" s="2">
        <v>0</v>
      </c>
      <c r="AX42" s="2">
        <v>0</v>
      </c>
      <c r="AY42" s="2">
        <v>0</v>
      </c>
      <c r="AZ42" s="2">
        <v>0</v>
      </c>
      <c r="BA42" s="2">
        <v>0</v>
      </c>
      <c r="BB42" s="2">
        <v>0</v>
      </c>
      <c r="BC42" s="2">
        <v>0</v>
      </c>
      <c r="BD42" s="2">
        <v>0</v>
      </c>
    </row>
    <row r="43" spans="1:56">
      <c r="A43" t="s">
        <v>1</v>
      </c>
      <c r="B43">
        <v>28</v>
      </c>
      <c r="C43">
        <v>84</v>
      </c>
      <c r="D43" s="2">
        <v>0.99999800000000005</v>
      </c>
      <c r="E43" s="2" cm="1">
        <f t="array" ref="E43">SUMPRODUCT(VALUE(F$1:BD$1),VALUE(F43:BD43))/WideTable[[#This Row],[normalization]]</f>
        <v>4.9528869057738119</v>
      </c>
      <c r="F43" s="2">
        <v>8.6978E-2</v>
      </c>
      <c r="G43" s="2">
        <v>0.101479</v>
      </c>
      <c r="H43" s="2">
        <v>0.13725100000000001</v>
      </c>
      <c r="I43" s="2">
        <v>0.12759499999999999</v>
      </c>
      <c r="J43" s="2">
        <v>0.10432</v>
      </c>
      <c r="K43" s="2">
        <v>8.6379999999999998E-2</v>
      </c>
      <c r="L43" s="2">
        <v>7.2207999999999994E-2</v>
      </c>
      <c r="M43" s="2">
        <v>5.8305999999999997E-2</v>
      </c>
      <c r="N43" s="2">
        <v>4.8714E-2</v>
      </c>
      <c r="O43" s="2">
        <v>3.9477999999999999E-2</v>
      </c>
      <c r="P43" s="2">
        <v>3.2392999999999998E-2</v>
      </c>
      <c r="Q43" s="2">
        <v>2.5669000000000001E-2</v>
      </c>
      <c r="R43" s="2">
        <v>2.0452000000000001E-2</v>
      </c>
      <c r="S43" s="2">
        <v>1.5710999999999999E-2</v>
      </c>
      <c r="T43" s="2">
        <v>1.2063000000000001E-2</v>
      </c>
      <c r="U43" s="2">
        <v>8.9730000000000001E-3</v>
      </c>
      <c r="V43" s="2">
        <v>6.6509999999999998E-3</v>
      </c>
      <c r="W43" s="2">
        <v>4.7920000000000003E-3</v>
      </c>
      <c r="X43" s="2">
        <v>3.3990000000000001E-3</v>
      </c>
      <c r="Y43" s="2">
        <v>2.385E-3</v>
      </c>
      <c r="Z43" s="2">
        <v>1.6410000000000001E-3</v>
      </c>
      <c r="AA43" s="2">
        <v>1.101E-3</v>
      </c>
      <c r="AB43" s="2">
        <v>7.4200000000000004E-4</v>
      </c>
      <c r="AC43" s="2">
        <v>4.8000000000000001E-4</v>
      </c>
      <c r="AD43" s="2">
        <v>3.1700000000000001E-4</v>
      </c>
      <c r="AE43" s="2">
        <v>1.9599999999999999E-4</v>
      </c>
      <c r="AF43" s="2">
        <v>1.2899999999999999E-4</v>
      </c>
      <c r="AG43" s="2">
        <v>7.6000000000000004E-5</v>
      </c>
      <c r="AH43" s="2">
        <v>5.0000000000000002E-5</v>
      </c>
      <c r="AI43" s="2">
        <v>2.6999999999999999E-5</v>
      </c>
      <c r="AJ43" s="2">
        <v>1.9000000000000001E-5</v>
      </c>
      <c r="AK43" s="2">
        <v>9.0000000000000002E-6</v>
      </c>
      <c r="AL43" s="2">
        <v>6.9999999999999999E-6</v>
      </c>
      <c r="AM43" s="2">
        <v>1.9999999999999999E-6</v>
      </c>
      <c r="AN43" s="2">
        <v>3.0000000000000001E-6</v>
      </c>
      <c r="AO43" s="2">
        <v>0</v>
      </c>
      <c r="AP43" s="2">
        <v>9.9999999999999995E-7</v>
      </c>
      <c r="AQ43" s="2">
        <v>0</v>
      </c>
      <c r="AR43" s="2">
        <v>9.9999999999999995E-7</v>
      </c>
      <c r="AS43" s="2">
        <v>0</v>
      </c>
      <c r="AT43" s="2">
        <v>0</v>
      </c>
      <c r="AU43" s="2">
        <v>0</v>
      </c>
      <c r="AV43" s="2">
        <v>0</v>
      </c>
      <c r="AW43" s="2">
        <v>0</v>
      </c>
      <c r="AX43" s="2">
        <v>0</v>
      </c>
      <c r="AY43" s="2">
        <v>0</v>
      </c>
      <c r="AZ43" s="2">
        <v>0</v>
      </c>
      <c r="BA43" s="2">
        <v>0</v>
      </c>
      <c r="BB43" s="2">
        <v>0</v>
      </c>
      <c r="BC43" s="2">
        <v>0</v>
      </c>
      <c r="BD43" s="2">
        <v>0</v>
      </c>
    </row>
    <row r="44" spans="1:56">
      <c r="A44" t="s">
        <v>1</v>
      </c>
      <c r="B44">
        <v>28</v>
      </c>
      <c r="C44">
        <v>86</v>
      </c>
      <c r="D44" s="2">
        <v>1.0000020000000001</v>
      </c>
      <c r="E44" s="2" cm="1">
        <f t="array" ref="E44">SUMPRODUCT(VALUE(F$1:BD$1),VALUE(F44:BD44))/WideTable[[#This Row],[normalization]]</f>
        <v>5.1556436887126225</v>
      </c>
      <c r="F44" s="2">
        <v>8.9228000000000002E-2</v>
      </c>
      <c r="G44" s="2">
        <v>9.5182000000000003E-2</v>
      </c>
      <c r="H44" s="2">
        <v>0.12450700000000001</v>
      </c>
      <c r="I44" s="2">
        <v>0.128745</v>
      </c>
      <c r="J44" s="2">
        <v>9.9776000000000004E-2</v>
      </c>
      <c r="K44" s="2">
        <v>8.7401999999999994E-2</v>
      </c>
      <c r="L44" s="2">
        <v>7.2914999999999994E-2</v>
      </c>
      <c r="M44" s="2">
        <v>6.0102999999999997E-2</v>
      </c>
      <c r="N44" s="2">
        <v>5.0037999999999999E-2</v>
      </c>
      <c r="O44" s="2">
        <v>4.1333000000000002E-2</v>
      </c>
      <c r="P44" s="2">
        <v>3.3813999999999997E-2</v>
      </c>
      <c r="Q44" s="2">
        <v>2.7387000000000002E-2</v>
      </c>
      <c r="R44" s="2">
        <v>2.1864000000000001E-2</v>
      </c>
      <c r="S44" s="2">
        <v>1.7221E-2</v>
      </c>
      <c r="T44" s="2">
        <v>1.3332999999999999E-2</v>
      </c>
      <c r="U44" s="2">
        <v>1.0200000000000001E-2</v>
      </c>
      <c r="V44" s="2">
        <v>7.6470000000000002E-3</v>
      </c>
      <c r="W44" s="2">
        <v>5.6769999999999998E-3</v>
      </c>
      <c r="X44" s="2">
        <v>4.1190000000000003E-3</v>
      </c>
      <c r="Y44" s="2">
        <v>2.9510000000000001E-3</v>
      </c>
      <c r="Z44" s="2">
        <v>2.1059999999999998E-3</v>
      </c>
      <c r="AA44" s="2">
        <v>1.456E-3</v>
      </c>
      <c r="AB44" s="2">
        <v>1.0139999999999999E-3</v>
      </c>
      <c r="AC44" s="2">
        <v>6.7699999999999998E-4</v>
      </c>
      <c r="AD44" s="2">
        <v>4.64E-4</v>
      </c>
      <c r="AE44" s="2">
        <v>2.99E-4</v>
      </c>
      <c r="AF44" s="2">
        <v>2.02E-4</v>
      </c>
      <c r="AG44" s="2">
        <v>1.26E-4</v>
      </c>
      <c r="AH44" s="2">
        <v>8.3999999999999995E-5</v>
      </c>
      <c r="AI44" s="2">
        <v>5.0000000000000002E-5</v>
      </c>
      <c r="AJ44" s="2">
        <v>3.3000000000000003E-5</v>
      </c>
      <c r="AK44" s="2">
        <v>1.9000000000000001E-5</v>
      </c>
      <c r="AL44" s="2">
        <v>1.2999999999999999E-5</v>
      </c>
      <c r="AM44" s="2">
        <v>6.0000000000000002E-6</v>
      </c>
      <c r="AN44" s="2">
        <v>5.0000000000000004E-6</v>
      </c>
      <c r="AO44" s="2">
        <v>1.9999999999999999E-6</v>
      </c>
      <c r="AP44" s="2">
        <v>1.9999999999999999E-6</v>
      </c>
      <c r="AQ44" s="2">
        <v>0</v>
      </c>
      <c r="AR44" s="2">
        <v>9.9999999999999995E-7</v>
      </c>
      <c r="AS44" s="2">
        <v>0</v>
      </c>
      <c r="AT44" s="2">
        <v>9.9999999999999995E-7</v>
      </c>
      <c r="AU44" s="2">
        <v>0</v>
      </c>
      <c r="AV44" s="2">
        <v>0</v>
      </c>
      <c r="AW44" s="2">
        <v>0</v>
      </c>
      <c r="AX44" s="2">
        <v>0</v>
      </c>
      <c r="AY44" s="2">
        <v>0</v>
      </c>
      <c r="AZ44" s="2">
        <v>0</v>
      </c>
      <c r="BA44" s="2">
        <v>0</v>
      </c>
      <c r="BB44" s="2">
        <v>0</v>
      </c>
      <c r="BC44" s="2">
        <v>0</v>
      </c>
      <c r="BD44" s="2">
        <v>0</v>
      </c>
    </row>
    <row r="45" spans="1:56">
      <c r="A45" t="s">
        <v>1</v>
      </c>
      <c r="B45">
        <v>28</v>
      </c>
      <c r="C45">
        <v>88</v>
      </c>
      <c r="D45" s="2">
        <v>1</v>
      </c>
      <c r="E45" s="2" cm="1">
        <f t="array" ref="E45">SUMPRODUCT(VALUE(F$1:BD$1),VALUE(F45:BD45))/WideTable[[#This Row],[normalization]]</f>
        <v>5.4740459999999986</v>
      </c>
      <c r="F45" s="2">
        <v>5.5502000000000003E-2</v>
      </c>
      <c r="G45" s="2">
        <v>8.5469000000000003E-2</v>
      </c>
      <c r="H45" s="2">
        <v>0.121032</v>
      </c>
      <c r="I45" s="2">
        <v>0.124845</v>
      </c>
      <c r="J45" s="2">
        <v>0.11240700000000001</v>
      </c>
      <c r="K45" s="2">
        <v>9.7372E-2</v>
      </c>
      <c r="L45" s="2">
        <v>8.2457000000000003E-2</v>
      </c>
      <c r="M45" s="2">
        <v>6.6442000000000001E-2</v>
      </c>
      <c r="N45" s="2">
        <v>5.4477999999999999E-2</v>
      </c>
      <c r="O45" s="2">
        <v>4.3367999999999997E-2</v>
      </c>
      <c r="P45" s="2">
        <v>3.5140999999999999E-2</v>
      </c>
      <c r="Q45" s="2">
        <v>2.7779000000000002E-2</v>
      </c>
      <c r="R45" s="2">
        <v>2.2304000000000001E-2</v>
      </c>
      <c r="S45" s="2">
        <v>1.7392999999999999E-2</v>
      </c>
      <c r="T45" s="2">
        <v>1.3748E-2</v>
      </c>
      <c r="U45" s="2">
        <v>1.0486000000000001E-2</v>
      </c>
      <c r="V45" s="2">
        <v>8.1189999999999995E-3</v>
      </c>
      <c r="W45" s="2">
        <v>6.0159999999999996E-3</v>
      </c>
      <c r="X45" s="2">
        <v>4.5580000000000004E-3</v>
      </c>
      <c r="Y45" s="2">
        <v>3.2880000000000001E-3</v>
      </c>
      <c r="Z45" s="2">
        <v>2.3890000000000001E-3</v>
      </c>
      <c r="AA45" s="2">
        <v>1.696E-3</v>
      </c>
      <c r="AB45" s="2">
        <v>1.2019999999999999E-3</v>
      </c>
      <c r="AC45" s="2">
        <v>8.2600000000000002E-4</v>
      </c>
      <c r="AD45" s="2">
        <v>5.7300000000000005E-4</v>
      </c>
      <c r="AE45" s="2">
        <v>3.8200000000000002E-4</v>
      </c>
      <c r="AF45" s="2">
        <v>2.5900000000000001E-4</v>
      </c>
      <c r="AG45" s="2">
        <v>1.6799999999999999E-4</v>
      </c>
      <c r="AH45" s="2">
        <v>1.12E-4</v>
      </c>
      <c r="AI45" s="2">
        <v>6.9999999999999994E-5</v>
      </c>
      <c r="AJ45" s="2">
        <v>4.6E-5</v>
      </c>
      <c r="AK45" s="2">
        <v>2.8E-5</v>
      </c>
      <c r="AL45" s="2">
        <v>1.9000000000000001E-5</v>
      </c>
      <c r="AM45" s="2">
        <v>1.0000000000000001E-5</v>
      </c>
      <c r="AN45" s="2">
        <v>6.9999999999999999E-6</v>
      </c>
      <c r="AO45" s="2">
        <v>3.0000000000000001E-6</v>
      </c>
      <c r="AP45" s="2">
        <v>3.0000000000000001E-6</v>
      </c>
      <c r="AQ45" s="2">
        <v>9.9999999999999995E-7</v>
      </c>
      <c r="AR45" s="2">
        <v>9.9999999999999995E-7</v>
      </c>
      <c r="AS45" s="2">
        <v>0</v>
      </c>
      <c r="AT45" s="2">
        <v>9.9999999999999995E-7</v>
      </c>
      <c r="AU45" s="2">
        <v>0</v>
      </c>
      <c r="AV45" s="2">
        <v>0</v>
      </c>
      <c r="AW45" s="2">
        <v>0</v>
      </c>
      <c r="AX45" s="2">
        <v>0</v>
      </c>
      <c r="AY45" s="2">
        <v>0</v>
      </c>
      <c r="AZ45" s="2">
        <v>0</v>
      </c>
      <c r="BA45" s="2">
        <v>0</v>
      </c>
      <c r="BB45" s="2">
        <v>0</v>
      </c>
      <c r="BC45" s="2">
        <v>0</v>
      </c>
      <c r="BD45" s="2">
        <v>0</v>
      </c>
    </row>
    <row r="46" spans="1:56">
      <c r="A46" t="s">
        <v>1</v>
      </c>
      <c r="B46">
        <v>28</v>
      </c>
      <c r="C46">
        <v>90</v>
      </c>
      <c r="D46" s="2">
        <v>1.000003</v>
      </c>
      <c r="E46" s="2" cm="1">
        <f t="array" ref="E46">SUMPRODUCT(VALUE(F$1:BD$1),VALUE(F46:BD46))/WideTable[[#This Row],[normalization]]</f>
        <v>5.0789027632917101</v>
      </c>
      <c r="F46" s="2">
        <v>4.0618000000000001E-2</v>
      </c>
      <c r="G46" s="2">
        <v>8.8833999999999996E-2</v>
      </c>
      <c r="H46" s="2">
        <v>0.134162</v>
      </c>
      <c r="I46" s="2">
        <v>0.133963</v>
      </c>
      <c r="J46" s="2">
        <v>0.13183900000000001</v>
      </c>
      <c r="K46" s="2">
        <v>0.108096</v>
      </c>
      <c r="L46" s="2">
        <v>9.0316999999999995E-2</v>
      </c>
      <c r="M46" s="2">
        <v>6.7315E-2</v>
      </c>
      <c r="N46" s="2">
        <v>5.2415000000000003E-2</v>
      </c>
      <c r="O46" s="2">
        <v>3.7691000000000002E-2</v>
      </c>
      <c r="P46" s="2">
        <v>2.9010999999999999E-2</v>
      </c>
      <c r="Q46" s="2">
        <v>2.0884E-2</v>
      </c>
      <c r="R46" s="2">
        <v>1.6375000000000001E-2</v>
      </c>
      <c r="S46" s="2">
        <v>1.1901E-2</v>
      </c>
      <c r="T46" s="2">
        <v>9.5169999999999994E-3</v>
      </c>
      <c r="U46" s="2">
        <v>6.8789999999999997E-3</v>
      </c>
      <c r="V46" s="2">
        <v>5.5500000000000002E-3</v>
      </c>
      <c r="W46" s="2">
        <v>3.9029999999999998E-3</v>
      </c>
      <c r="X46" s="2">
        <v>3.1610000000000002E-3</v>
      </c>
      <c r="Y46" s="2">
        <v>2.1930000000000001E-3</v>
      </c>
      <c r="Z46" s="2">
        <v>1.6100000000000001E-3</v>
      </c>
      <c r="AA46" s="2">
        <v>1.16E-3</v>
      </c>
      <c r="AB46" s="2">
        <v>8.2799999999999996E-4</v>
      </c>
      <c r="AC46" s="2">
        <v>5.7799999999999995E-4</v>
      </c>
      <c r="AD46" s="2">
        <v>4.0200000000000001E-4</v>
      </c>
      <c r="AE46" s="2">
        <v>2.72E-4</v>
      </c>
      <c r="AF46" s="2">
        <v>1.85E-4</v>
      </c>
      <c r="AG46" s="2">
        <v>1.22E-4</v>
      </c>
      <c r="AH46" s="2">
        <v>8.1000000000000004E-5</v>
      </c>
      <c r="AI46" s="2">
        <v>5.1999999999999997E-5</v>
      </c>
      <c r="AJ46" s="2">
        <v>3.4E-5</v>
      </c>
      <c r="AK46" s="2">
        <v>2.0999999999999999E-5</v>
      </c>
      <c r="AL46" s="2">
        <v>1.4E-5</v>
      </c>
      <c r="AM46" s="2">
        <v>7.9999999999999996E-6</v>
      </c>
      <c r="AN46" s="2">
        <v>5.0000000000000004E-6</v>
      </c>
      <c r="AO46" s="2">
        <v>3.0000000000000001E-6</v>
      </c>
      <c r="AP46" s="2">
        <v>1.9999999999999999E-6</v>
      </c>
      <c r="AQ46" s="2">
        <v>9.9999999999999995E-7</v>
      </c>
      <c r="AR46" s="2">
        <v>9.9999999999999995E-7</v>
      </c>
      <c r="AS46" s="2">
        <v>0</v>
      </c>
      <c r="AT46" s="2">
        <v>0</v>
      </c>
      <c r="AU46" s="2">
        <v>0</v>
      </c>
      <c r="AV46" s="2">
        <v>0</v>
      </c>
      <c r="AW46" s="2">
        <v>0</v>
      </c>
      <c r="AX46" s="2">
        <v>0</v>
      </c>
      <c r="AY46" s="2">
        <v>0</v>
      </c>
      <c r="AZ46" s="2">
        <v>0</v>
      </c>
      <c r="BA46" s="2">
        <v>0</v>
      </c>
      <c r="BB46" s="2">
        <v>0</v>
      </c>
      <c r="BC46" s="2">
        <v>0</v>
      </c>
      <c r="BD46" s="2">
        <v>0</v>
      </c>
    </row>
    <row r="47" spans="1:56">
      <c r="A47" t="s">
        <v>1</v>
      </c>
      <c r="B47">
        <v>30</v>
      </c>
      <c r="C47">
        <v>66</v>
      </c>
      <c r="D47" s="2">
        <v>1.0000119999999999</v>
      </c>
      <c r="E47" s="2" cm="1">
        <f t="array" ref="E47">SUMPRODUCT(VALUE(F$1:BD$1),VALUE(F47:BD47))/WideTable[[#This Row],[normalization]]</f>
        <v>5.400048199421609</v>
      </c>
      <c r="F47" s="2">
        <v>2.6245000000000001E-2</v>
      </c>
      <c r="G47" s="2">
        <v>7.1511000000000005E-2</v>
      </c>
      <c r="H47" s="2">
        <v>0.10764700000000001</v>
      </c>
      <c r="I47" s="2">
        <v>0.122488</v>
      </c>
      <c r="J47" s="2">
        <v>0.127997</v>
      </c>
      <c r="K47" s="2">
        <v>0.11690300000000001</v>
      </c>
      <c r="L47" s="2">
        <v>0.10399899999999999</v>
      </c>
      <c r="M47" s="2">
        <v>8.4272E-2</v>
      </c>
      <c r="N47" s="2">
        <v>6.8029000000000006E-2</v>
      </c>
      <c r="O47" s="2">
        <v>5.0770000000000003E-2</v>
      </c>
      <c r="P47" s="2">
        <v>3.832E-2</v>
      </c>
      <c r="Q47" s="2">
        <v>2.6749999999999999E-2</v>
      </c>
      <c r="R47" s="2">
        <v>1.9223000000000001E-2</v>
      </c>
      <c r="S47" s="2">
        <v>1.261E-2</v>
      </c>
      <c r="T47" s="2">
        <v>8.7690000000000008E-3</v>
      </c>
      <c r="U47" s="2">
        <v>5.3759999999999997E-3</v>
      </c>
      <c r="V47" s="2">
        <v>3.7009999999999999E-3</v>
      </c>
      <c r="W47" s="2">
        <v>2.0720000000000001E-3</v>
      </c>
      <c r="X47" s="2">
        <v>1.474E-3</v>
      </c>
      <c r="Y47" s="2">
        <v>7.0699999999999995E-4</v>
      </c>
      <c r="Z47" s="2">
        <v>5.6899999999999995E-4</v>
      </c>
      <c r="AA47" s="2">
        <v>1.9900000000000001E-4</v>
      </c>
      <c r="AB47" s="2">
        <v>2.2499999999999999E-4</v>
      </c>
      <c r="AC47" s="2">
        <v>2.8E-5</v>
      </c>
      <c r="AD47" s="2">
        <v>6.6000000000000005E-5</v>
      </c>
      <c r="AE47" s="2">
        <v>1.1E-5</v>
      </c>
      <c r="AF47" s="2">
        <v>2.6999999999999999E-5</v>
      </c>
      <c r="AG47" s="2">
        <v>0</v>
      </c>
      <c r="AH47" s="2">
        <v>1.4E-5</v>
      </c>
      <c r="AI47" s="2">
        <v>0</v>
      </c>
      <c r="AJ47" s="2">
        <v>6.9999999999999999E-6</v>
      </c>
      <c r="AK47" s="2">
        <v>0</v>
      </c>
      <c r="AL47" s="2">
        <v>1.9999999999999999E-6</v>
      </c>
      <c r="AM47" s="2">
        <v>0</v>
      </c>
      <c r="AN47" s="2">
        <v>9.9999999999999995E-7</v>
      </c>
      <c r="AO47" s="2">
        <v>0</v>
      </c>
      <c r="AP47" s="2">
        <v>0</v>
      </c>
      <c r="AQ47" s="2">
        <v>0</v>
      </c>
      <c r="AR47" s="2">
        <v>0</v>
      </c>
      <c r="AS47" s="2">
        <v>0</v>
      </c>
      <c r="AT47" s="2">
        <v>0</v>
      </c>
      <c r="AU47" s="2">
        <v>0</v>
      </c>
      <c r="AV47" s="2">
        <v>0</v>
      </c>
      <c r="AW47" s="2">
        <v>0</v>
      </c>
      <c r="AX47" s="2">
        <v>0</v>
      </c>
      <c r="AY47" s="2">
        <v>0</v>
      </c>
      <c r="AZ47" s="2">
        <v>0</v>
      </c>
      <c r="BA47" s="2">
        <v>0</v>
      </c>
      <c r="BB47" s="2">
        <v>0</v>
      </c>
      <c r="BC47" s="2">
        <v>0</v>
      </c>
      <c r="BD47" s="2">
        <v>0</v>
      </c>
    </row>
    <row r="48" spans="1:56">
      <c r="A48" t="s">
        <v>1</v>
      </c>
      <c r="B48">
        <v>30</v>
      </c>
      <c r="C48">
        <v>68</v>
      </c>
      <c r="D48" s="2">
        <v>1.000027</v>
      </c>
      <c r="E48" s="2" cm="1">
        <f t="array" ref="E48">SUMPRODUCT(VALUE(F$1:BD$1),VALUE(F48:BD48))/WideTable[[#This Row],[normalization]]</f>
        <v>5.2389675478762063</v>
      </c>
      <c r="F48" s="2">
        <v>2.7390999999999999E-2</v>
      </c>
      <c r="G48" s="2">
        <v>7.4250999999999998E-2</v>
      </c>
      <c r="H48" s="2">
        <v>0.112138</v>
      </c>
      <c r="I48" s="2">
        <v>0.126472</v>
      </c>
      <c r="J48" s="2">
        <v>0.13213800000000001</v>
      </c>
      <c r="K48" s="2">
        <v>0.118741</v>
      </c>
      <c r="L48" s="2">
        <v>0.10498499999999999</v>
      </c>
      <c r="M48" s="2">
        <v>8.2933999999999994E-2</v>
      </c>
      <c r="N48" s="2">
        <v>6.6198999999999994E-2</v>
      </c>
      <c r="O48" s="2">
        <v>4.7785000000000001E-2</v>
      </c>
      <c r="P48" s="2">
        <v>3.5657000000000001E-2</v>
      </c>
      <c r="Q48" s="2">
        <v>2.3942999999999999E-2</v>
      </c>
      <c r="R48" s="2">
        <v>1.7132999999999999E-2</v>
      </c>
      <c r="S48" s="2">
        <v>1.0749999999999999E-2</v>
      </c>
      <c r="T48" s="2">
        <v>7.5709999999999996E-3</v>
      </c>
      <c r="U48" s="2">
        <v>4.3870000000000003E-3</v>
      </c>
      <c r="V48" s="2">
        <v>3.1580000000000002E-3</v>
      </c>
      <c r="W48" s="2">
        <v>1.6180000000000001E-3</v>
      </c>
      <c r="X48" s="2">
        <v>1.279E-3</v>
      </c>
      <c r="Y48" s="2">
        <v>5.1500000000000005E-4</v>
      </c>
      <c r="Z48" s="2">
        <v>5.1900000000000004E-4</v>
      </c>
      <c r="AA48" s="2">
        <v>1.18E-4</v>
      </c>
      <c r="AB48" s="2">
        <v>2.2599999999999999E-4</v>
      </c>
      <c r="AC48" s="2">
        <v>0</v>
      </c>
      <c r="AD48" s="2">
        <v>6.0999999999999999E-5</v>
      </c>
      <c r="AE48" s="2">
        <v>5.0000000000000004E-6</v>
      </c>
      <c r="AF48" s="2">
        <v>2.6999999999999999E-5</v>
      </c>
      <c r="AG48" s="2">
        <v>0</v>
      </c>
      <c r="AH48" s="2">
        <v>1.5999999999999999E-5</v>
      </c>
      <c r="AI48" s="2">
        <v>0</v>
      </c>
      <c r="AJ48" s="2">
        <v>7.9999999999999996E-6</v>
      </c>
      <c r="AK48" s="2">
        <v>0</v>
      </c>
      <c r="AL48" s="2">
        <v>9.9999999999999995E-7</v>
      </c>
      <c r="AM48" s="2">
        <v>0</v>
      </c>
      <c r="AN48" s="2">
        <v>9.9999999999999995E-7</v>
      </c>
      <c r="AO48" s="2">
        <v>0</v>
      </c>
      <c r="AP48" s="2">
        <v>0</v>
      </c>
      <c r="AQ48" s="2">
        <v>0</v>
      </c>
      <c r="AR48" s="2">
        <v>0</v>
      </c>
      <c r="AS48" s="2">
        <v>0</v>
      </c>
      <c r="AT48" s="2">
        <v>0</v>
      </c>
      <c r="AU48" s="2">
        <v>0</v>
      </c>
      <c r="AV48" s="2">
        <v>0</v>
      </c>
      <c r="AW48" s="2">
        <v>0</v>
      </c>
      <c r="AX48" s="2">
        <v>0</v>
      </c>
      <c r="AY48" s="2">
        <v>0</v>
      </c>
      <c r="AZ48" s="2">
        <v>0</v>
      </c>
      <c r="BA48" s="2">
        <v>0</v>
      </c>
      <c r="BB48" s="2">
        <v>0</v>
      </c>
      <c r="BC48" s="2">
        <v>0</v>
      </c>
      <c r="BD48" s="2">
        <v>0</v>
      </c>
    </row>
    <row r="49" spans="1:56">
      <c r="A49" t="s">
        <v>1</v>
      </c>
      <c r="B49">
        <v>30</v>
      </c>
      <c r="C49">
        <v>70</v>
      </c>
      <c r="D49" s="2">
        <v>1.0000260000000001</v>
      </c>
      <c r="E49" s="2" cm="1">
        <f t="array" ref="E49">SUMPRODUCT(VALUE(F$1:BD$1),VALUE(F49:BD49))/WideTable[[#This Row],[normalization]]</f>
        <v>5.1641267327049496</v>
      </c>
      <c r="F49" s="2">
        <v>2.8448000000000001E-2</v>
      </c>
      <c r="G49" s="2">
        <v>7.6478000000000004E-2</v>
      </c>
      <c r="H49" s="2">
        <v>0.115226</v>
      </c>
      <c r="I49" s="2">
        <v>0.12848100000000001</v>
      </c>
      <c r="J49" s="2">
        <v>0.13371</v>
      </c>
      <c r="K49" s="2">
        <v>0.118672</v>
      </c>
      <c r="L49" s="2">
        <v>0.104534</v>
      </c>
      <c r="M49" s="2">
        <v>8.1421999999999994E-2</v>
      </c>
      <c r="N49" s="2">
        <v>6.4785999999999996E-2</v>
      </c>
      <c r="O49" s="2">
        <v>4.6015E-2</v>
      </c>
      <c r="P49" s="2">
        <v>3.4322999999999999E-2</v>
      </c>
      <c r="Q49" s="2">
        <v>2.2657E-2</v>
      </c>
      <c r="R49" s="2">
        <v>1.6329E-2</v>
      </c>
      <c r="S49" s="2">
        <v>1.0071999999999999E-2</v>
      </c>
      <c r="T49" s="2">
        <v>7.2420000000000002E-3</v>
      </c>
      <c r="U49" s="2">
        <v>4.1180000000000001E-3</v>
      </c>
      <c r="V49" s="2">
        <v>3.0890000000000002E-3</v>
      </c>
      <c r="W49" s="2">
        <v>1.5410000000000001E-3</v>
      </c>
      <c r="X49" s="2">
        <v>1.304E-3</v>
      </c>
      <c r="Y49" s="2">
        <v>5.0199999999999995E-4</v>
      </c>
      <c r="Z49" s="2">
        <v>5.53E-4</v>
      </c>
      <c r="AA49" s="2">
        <v>1.25E-4</v>
      </c>
      <c r="AB49" s="2">
        <v>2.5099999999999998E-4</v>
      </c>
      <c r="AC49" s="2">
        <v>0</v>
      </c>
      <c r="AD49" s="2">
        <v>7.7999999999999999E-5</v>
      </c>
      <c r="AE49" s="2">
        <v>3.9999999999999998E-6</v>
      </c>
      <c r="AF49" s="2">
        <v>3.6000000000000001E-5</v>
      </c>
      <c r="AG49" s="2">
        <v>0</v>
      </c>
      <c r="AH49" s="2">
        <v>2.0000000000000002E-5</v>
      </c>
      <c r="AI49" s="2">
        <v>0</v>
      </c>
      <c r="AJ49" s="2">
        <v>9.0000000000000002E-6</v>
      </c>
      <c r="AK49" s="2">
        <v>0</v>
      </c>
      <c r="AL49" s="2">
        <v>9.9999999999999995E-7</v>
      </c>
      <c r="AM49" s="2">
        <v>0</v>
      </c>
      <c r="AN49" s="2">
        <v>0</v>
      </c>
      <c r="AO49" s="2">
        <v>0</v>
      </c>
      <c r="AP49" s="2">
        <v>0</v>
      </c>
      <c r="AQ49" s="2">
        <v>0</v>
      </c>
      <c r="AR49" s="2">
        <v>0</v>
      </c>
      <c r="AS49" s="2">
        <v>0</v>
      </c>
      <c r="AT49" s="2">
        <v>0</v>
      </c>
      <c r="AU49" s="2">
        <v>0</v>
      </c>
      <c r="AV49" s="2">
        <v>0</v>
      </c>
      <c r="AW49" s="2">
        <v>0</v>
      </c>
      <c r="AX49" s="2">
        <v>0</v>
      </c>
      <c r="AY49" s="2">
        <v>0</v>
      </c>
      <c r="AZ49" s="2">
        <v>0</v>
      </c>
      <c r="BA49" s="2">
        <v>0</v>
      </c>
      <c r="BB49" s="2">
        <v>0</v>
      </c>
      <c r="BC49" s="2">
        <v>0</v>
      </c>
      <c r="BD49" s="2">
        <v>0</v>
      </c>
    </row>
    <row r="50" spans="1:56">
      <c r="A50" t="s">
        <v>1</v>
      </c>
      <c r="B50">
        <v>30</v>
      </c>
      <c r="C50">
        <v>72</v>
      </c>
      <c r="D50" s="2">
        <v>1.0000039999999999</v>
      </c>
      <c r="E50" s="2" cm="1">
        <f t="array" ref="E50">SUMPRODUCT(VALUE(F$1:BD$1),VALUE(F50:BD50))/WideTable[[#This Row],[normalization]]</f>
        <v>5.0820736717053139</v>
      </c>
      <c r="F50" s="2">
        <v>3.1068999999999999E-2</v>
      </c>
      <c r="G50" s="2">
        <v>8.2277000000000003E-2</v>
      </c>
      <c r="H50" s="2">
        <v>0.121919</v>
      </c>
      <c r="I50" s="2">
        <v>0.132301</v>
      </c>
      <c r="J50" s="2">
        <v>0.134322</v>
      </c>
      <c r="K50" s="2">
        <v>0.115982</v>
      </c>
      <c r="L50" s="2">
        <v>0.100047</v>
      </c>
      <c r="M50" s="2">
        <v>7.6536000000000007E-2</v>
      </c>
      <c r="N50" s="2">
        <v>6.0359000000000003E-2</v>
      </c>
      <c r="O50" s="2">
        <v>4.2839000000000002E-2</v>
      </c>
      <c r="P50" s="2">
        <v>3.2207E-2</v>
      </c>
      <c r="Q50" s="2">
        <v>2.1724E-2</v>
      </c>
      <c r="R50" s="2">
        <v>1.6025999999999999E-2</v>
      </c>
      <c r="S50" s="2">
        <v>1.0354E-2</v>
      </c>
      <c r="T50" s="2">
        <v>7.6629999999999997E-3</v>
      </c>
      <c r="U50" s="2">
        <v>4.6979999999999999E-3</v>
      </c>
      <c r="V50" s="2">
        <v>3.5729999999999998E-3</v>
      </c>
      <c r="W50" s="2">
        <v>2.016E-3</v>
      </c>
      <c r="X50" s="2">
        <v>1.629E-3</v>
      </c>
      <c r="Y50" s="2">
        <v>8.0199999999999998E-4</v>
      </c>
      <c r="Z50" s="2">
        <v>7.2099999999999996E-4</v>
      </c>
      <c r="AA50" s="2">
        <v>2.92E-4</v>
      </c>
      <c r="AB50" s="2">
        <v>3.1199999999999999E-4</v>
      </c>
      <c r="AC50" s="2">
        <v>9.1000000000000003E-5</v>
      </c>
      <c r="AD50" s="2">
        <v>1.21E-4</v>
      </c>
      <c r="AE50" s="2">
        <v>3.1000000000000001E-5</v>
      </c>
      <c r="AF50" s="2">
        <v>5.1999999999999997E-5</v>
      </c>
      <c r="AG50" s="2">
        <v>3.0000000000000001E-6</v>
      </c>
      <c r="AH50" s="2">
        <v>2.5000000000000001E-5</v>
      </c>
      <c r="AI50" s="2">
        <v>0</v>
      </c>
      <c r="AJ50" s="2">
        <v>9.0000000000000002E-6</v>
      </c>
      <c r="AK50" s="2">
        <v>0</v>
      </c>
      <c r="AL50" s="2">
        <v>3.0000000000000001E-6</v>
      </c>
      <c r="AM50" s="2">
        <v>0</v>
      </c>
      <c r="AN50" s="2">
        <v>9.9999999999999995E-7</v>
      </c>
      <c r="AO50" s="2">
        <v>0</v>
      </c>
      <c r="AP50" s="2">
        <v>0</v>
      </c>
      <c r="AQ50" s="2">
        <v>0</v>
      </c>
      <c r="AR50" s="2">
        <v>0</v>
      </c>
      <c r="AS50" s="2">
        <v>0</v>
      </c>
      <c r="AT50" s="2">
        <v>0</v>
      </c>
      <c r="AU50" s="2">
        <v>0</v>
      </c>
      <c r="AV50" s="2">
        <v>0</v>
      </c>
      <c r="AW50" s="2">
        <v>0</v>
      </c>
      <c r="AX50" s="2">
        <v>0</v>
      </c>
      <c r="AY50" s="2">
        <v>0</v>
      </c>
      <c r="AZ50" s="2">
        <v>0</v>
      </c>
      <c r="BA50" s="2">
        <v>0</v>
      </c>
      <c r="BB50" s="2">
        <v>0</v>
      </c>
      <c r="BC50" s="2">
        <v>0</v>
      </c>
      <c r="BD50" s="2">
        <v>0</v>
      </c>
    </row>
    <row r="51" spans="1:56">
      <c r="A51" t="s">
        <v>1</v>
      </c>
      <c r="B51">
        <v>30</v>
      </c>
      <c r="C51">
        <v>74</v>
      </c>
      <c r="D51" s="2">
        <v>1.0000039999999999</v>
      </c>
      <c r="E51" s="2" cm="1">
        <f t="array" ref="E51">SUMPRODUCT(VALUE(F$1:BD$1),VALUE(F51:BD51))/WideTable[[#This Row],[normalization]]</f>
        <v>4.9878530485878061</v>
      </c>
      <c r="F51" s="2">
        <v>3.3135999999999999E-2</v>
      </c>
      <c r="G51" s="2">
        <v>8.6528999999999995E-2</v>
      </c>
      <c r="H51" s="2">
        <v>0.12754799999999999</v>
      </c>
      <c r="I51" s="2">
        <v>0.13556599999999999</v>
      </c>
      <c r="J51" s="2">
        <v>0.13572600000000001</v>
      </c>
      <c r="K51" s="2">
        <v>0.114609</v>
      </c>
      <c r="L51" s="2">
        <v>9.7299999999999998E-2</v>
      </c>
      <c r="M51" s="2">
        <v>7.3146000000000003E-2</v>
      </c>
      <c r="N51" s="2">
        <v>5.7071999999999998E-2</v>
      </c>
      <c r="O51" s="2">
        <v>4.0271000000000001E-2</v>
      </c>
      <c r="P51" s="2">
        <v>3.0256999999999999E-2</v>
      </c>
      <c r="Q51" s="2">
        <v>2.0593E-2</v>
      </c>
      <c r="R51" s="2">
        <v>1.5317000000000001E-2</v>
      </c>
      <c r="S51" s="2">
        <v>1.0123E-2</v>
      </c>
      <c r="T51" s="2">
        <v>7.5709999999999996E-3</v>
      </c>
      <c r="U51" s="2">
        <v>4.8079999999999998E-3</v>
      </c>
      <c r="V51" s="2">
        <v>3.6670000000000001E-3</v>
      </c>
      <c r="W51" s="2">
        <v>2.1779999999999998E-3</v>
      </c>
      <c r="X51" s="2">
        <v>1.73E-3</v>
      </c>
      <c r="Y51" s="2">
        <v>9.2599999999999996E-4</v>
      </c>
      <c r="Z51" s="2">
        <v>7.8299999999999995E-4</v>
      </c>
      <c r="AA51" s="2">
        <v>3.7100000000000002E-4</v>
      </c>
      <c r="AB51" s="2">
        <v>3.3300000000000002E-4</v>
      </c>
      <c r="AC51" s="2">
        <v>1.45E-4</v>
      </c>
      <c r="AD51" s="2">
        <v>1.3200000000000001E-4</v>
      </c>
      <c r="AE51" s="2">
        <v>5.5000000000000002E-5</v>
      </c>
      <c r="AF51" s="2">
        <v>5.3999999999999998E-5</v>
      </c>
      <c r="AG51" s="2">
        <v>1.5999999999999999E-5</v>
      </c>
      <c r="AH51" s="2">
        <v>2.1999999999999999E-5</v>
      </c>
      <c r="AI51" s="2">
        <v>3.9999999999999998E-6</v>
      </c>
      <c r="AJ51" s="2">
        <v>9.0000000000000002E-6</v>
      </c>
      <c r="AK51" s="2">
        <v>9.9999999999999995E-7</v>
      </c>
      <c r="AL51" s="2">
        <v>3.9999999999999998E-6</v>
      </c>
      <c r="AM51" s="2">
        <v>0</v>
      </c>
      <c r="AN51" s="2">
        <v>9.9999999999999995E-7</v>
      </c>
      <c r="AO51" s="2">
        <v>0</v>
      </c>
      <c r="AP51" s="2">
        <v>9.9999999999999995E-7</v>
      </c>
      <c r="AQ51" s="2">
        <v>0</v>
      </c>
      <c r="AR51" s="2">
        <v>0</v>
      </c>
      <c r="AS51" s="2">
        <v>0</v>
      </c>
      <c r="AT51" s="2">
        <v>0</v>
      </c>
      <c r="AU51" s="2">
        <v>0</v>
      </c>
      <c r="AV51" s="2">
        <v>0</v>
      </c>
      <c r="AW51" s="2">
        <v>0</v>
      </c>
      <c r="AX51" s="2">
        <v>0</v>
      </c>
      <c r="AY51" s="2">
        <v>0</v>
      </c>
      <c r="AZ51" s="2">
        <v>0</v>
      </c>
      <c r="BA51" s="2">
        <v>0</v>
      </c>
      <c r="BB51" s="2">
        <v>0</v>
      </c>
      <c r="BC51" s="2">
        <v>0</v>
      </c>
      <c r="BD51" s="2">
        <v>0</v>
      </c>
    </row>
    <row r="52" spans="1:56">
      <c r="A52" t="s">
        <v>1</v>
      </c>
      <c r="B52">
        <v>30</v>
      </c>
      <c r="C52">
        <v>76</v>
      </c>
      <c r="D52" s="2">
        <v>1.0000009999999999</v>
      </c>
      <c r="E52" s="2" cm="1">
        <f t="array" ref="E52">SUMPRODUCT(VALUE(F$1:BD$1),VALUE(F52:BD52))/WideTable[[#This Row],[normalization]]</f>
        <v>4.688752311247689</v>
      </c>
      <c r="F52" s="2">
        <v>3.7825999999999999E-2</v>
      </c>
      <c r="G52" s="2">
        <v>9.3552999999999997E-2</v>
      </c>
      <c r="H52" s="2">
        <v>0.14045199999999999</v>
      </c>
      <c r="I52" s="2">
        <v>0.141066</v>
      </c>
      <c r="J52" s="2">
        <v>0.14179900000000001</v>
      </c>
      <c r="K52" s="2">
        <v>0.113105</v>
      </c>
      <c r="L52" s="2">
        <v>9.5630999999999994E-2</v>
      </c>
      <c r="M52" s="2">
        <v>6.8011000000000002E-2</v>
      </c>
      <c r="N52" s="2">
        <v>5.2738E-2</v>
      </c>
      <c r="O52" s="2">
        <v>3.5224999999999999E-2</v>
      </c>
      <c r="P52" s="2">
        <v>2.6381000000000002E-2</v>
      </c>
      <c r="Q52" s="2">
        <v>1.6941000000000001E-2</v>
      </c>
      <c r="R52" s="2">
        <v>1.2671999999999999E-2</v>
      </c>
      <c r="S52" s="2">
        <v>7.8139999999999998E-3</v>
      </c>
      <c r="T52" s="2">
        <v>5.986E-3</v>
      </c>
      <c r="U52" s="2">
        <v>3.4580000000000001E-3</v>
      </c>
      <c r="V52" s="2">
        <v>2.8029999999999999E-3</v>
      </c>
      <c r="W52" s="2">
        <v>1.438E-3</v>
      </c>
      <c r="X52" s="2">
        <v>1.31E-3</v>
      </c>
      <c r="Y52" s="2">
        <v>5.3399999999999997E-4</v>
      </c>
      <c r="Z52" s="2">
        <v>5.3300000000000005E-4</v>
      </c>
      <c r="AA52" s="2">
        <v>2.3000000000000001E-4</v>
      </c>
      <c r="AB52" s="2">
        <v>2.32E-4</v>
      </c>
      <c r="AC52" s="2">
        <v>7.4999999999999993E-5</v>
      </c>
      <c r="AD52" s="2">
        <v>9.6000000000000002E-5</v>
      </c>
      <c r="AE52" s="2">
        <v>2.1999999999999999E-5</v>
      </c>
      <c r="AF52" s="2">
        <v>3.4999999999999997E-5</v>
      </c>
      <c r="AG52" s="2">
        <v>7.9999999999999996E-6</v>
      </c>
      <c r="AH52" s="2">
        <v>1.4E-5</v>
      </c>
      <c r="AI52" s="2">
        <v>3.0000000000000001E-6</v>
      </c>
      <c r="AJ52" s="2">
        <v>6.0000000000000002E-6</v>
      </c>
      <c r="AK52" s="2">
        <v>0</v>
      </c>
      <c r="AL52" s="2">
        <v>3.0000000000000001E-6</v>
      </c>
      <c r="AM52" s="2">
        <v>0</v>
      </c>
      <c r="AN52" s="2">
        <v>9.9999999999999995E-7</v>
      </c>
      <c r="AO52" s="2">
        <v>0</v>
      </c>
      <c r="AP52" s="2">
        <v>0</v>
      </c>
      <c r="AQ52" s="2">
        <v>0</v>
      </c>
      <c r="AR52" s="2">
        <v>0</v>
      </c>
      <c r="AS52" s="2">
        <v>0</v>
      </c>
      <c r="AT52" s="2">
        <v>0</v>
      </c>
      <c r="AU52" s="2">
        <v>0</v>
      </c>
      <c r="AV52" s="2">
        <v>0</v>
      </c>
      <c r="AW52" s="2">
        <v>0</v>
      </c>
      <c r="AX52" s="2">
        <v>0</v>
      </c>
      <c r="AY52" s="2">
        <v>0</v>
      </c>
      <c r="AZ52" s="2">
        <v>0</v>
      </c>
      <c r="BA52" s="2">
        <v>0</v>
      </c>
      <c r="BB52" s="2">
        <v>0</v>
      </c>
      <c r="BC52" s="2">
        <v>0</v>
      </c>
      <c r="BD52" s="2">
        <v>0</v>
      </c>
    </row>
    <row r="53" spans="1:56">
      <c r="A53" t="s">
        <v>1</v>
      </c>
      <c r="B53">
        <v>30</v>
      </c>
      <c r="C53">
        <v>78</v>
      </c>
      <c r="D53" s="2">
        <v>1.0000070000000001</v>
      </c>
      <c r="E53" s="2" cm="1">
        <f t="array" ref="E53">SUMPRODUCT(VALUE(F$1:BD$1),VALUE(F53:BD53))/WideTable[[#This Row],[normalization]]</f>
        <v>4.3757623696634118</v>
      </c>
      <c r="F53" s="2">
        <v>4.5036E-2</v>
      </c>
      <c r="G53" s="2">
        <v>0.10199800000000001</v>
      </c>
      <c r="H53" s="2">
        <v>0.15357499999999999</v>
      </c>
      <c r="I53" s="2">
        <v>0.146145</v>
      </c>
      <c r="J53" s="2">
        <v>0.14543300000000001</v>
      </c>
      <c r="K53" s="2">
        <v>0.111234</v>
      </c>
      <c r="L53" s="2">
        <v>9.2340000000000005E-2</v>
      </c>
      <c r="M53" s="2">
        <v>6.3341999999999996E-2</v>
      </c>
      <c r="N53" s="2">
        <v>4.7898000000000003E-2</v>
      </c>
      <c r="O53" s="2">
        <v>3.0780999999999999E-2</v>
      </c>
      <c r="P53" s="2">
        <v>2.2336000000000002E-2</v>
      </c>
      <c r="Q53" s="2">
        <v>1.3631000000000001E-2</v>
      </c>
      <c r="R53" s="2">
        <v>9.8689999999999993E-3</v>
      </c>
      <c r="S53" s="2">
        <v>5.6559999999999996E-3</v>
      </c>
      <c r="T53" s="2">
        <v>4.261E-3</v>
      </c>
      <c r="U53" s="2">
        <v>2.199E-3</v>
      </c>
      <c r="V53" s="2">
        <v>1.8420000000000001E-3</v>
      </c>
      <c r="W53" s="2">
        <v>7.7200000000000001E-4</v>
      </c>
      <c r="X53" s="2">
        <v>8.1300000000000003E-4</v>
      </c>
      <c r="Y53" s="2">
        <v>2.2000000000000001E-4</v>
      </c>
      <c r="Z53" s="2">
        <v>3.0899999999999998E-4</v>
      </c>
      <c r="AA53" s="2">
        <v>8.0000000000000007E-5</v>
      </c>
      <c r="AB53" s="2">
        <v>1.3999999999999999E-4</v>
      </c>
      <c r="AC53" s="2">
        <v>6.9999999999999999E-6</v>
      </c>
      <c r="AD53" s="2">
        <v>5.8999999999999998E-5</v>
      </c>
      <c r="AE53" s="2">
        <v>0</v>
      </c>
      <c r="AF53" s="2">
        <v>2.0000000000000002E-5</v>
      </c>
      <c r="AG53" s="2">
        <v>0</v>
      </c>
      <c r="AH53" s="2">
        <v>6.9999999999999999E-6</v>
      </c>
      <c r="AI53" s="2">
        <v>0</v>
      </c>
      <c r="AJ53" s="2">
        <v>3.0000000000000001E-6</v>
      </c>
      <c r="AK53" s="2">
        <v>0</v>
      </c>
      <c r="AL53" s="2">
        <v>9.9999999999999995E-7</v>
      </c>
      <c r="AM53" s="2">
        <v>0</v>
      </c>
      <c r="AN53" s="2">
        <v>0</v>
      </c>
      <c r="AO53" s="2">
        <v>0</v>
      </c>
      <c r="AP53" s="2">
        <v>0</v>
      </c>
      <c r="AQ53" s="2">
        <v>0</v>
      </c>
      <c r="AR53" s="2">
        <v>0</v>
      </c>
      <c r="AS53" s="2">
        <v>0</v>
      </c>
      <c r="AT53" s="2">
        <v>0</v>
      </c>
      <c r="AU53" s="2">
        <v>0</v>
      </c>
      <c r="AV53" s="2">
        <v>0</v>
      </c>
      <c r="AW53" s="2">
        <v>0</v>
      </c>
      <c r="AX53" s="2">
        <v>0</v>
      </c>
      <c r="AY53" s="2">
        <v>0</v>
      </c>
      <c r="AZ53" s="2">
        <v>0</v>
      </c>
      <c r="BA53" s="2">
        <v>0</v>
      </c>
      <c r="BB53" s="2">
        <v>0</v>
      </c>
      <c r="BC53" s="2">
        <v>0</v>
      </c>
      <c r="BD53" s="2">
        <v>0</v>
      </c>
    </row>
    <row r="54" spans="1:56">
      <c r="A54" t="s">
        <v>1</v>
      </c>
      <c r="B54">
        <v>30</v>
      </c>
      <c r="C54">
        <v>80</v>
      </c>
      <c r="D54" s="2">
        <v>1</v>
      </c>
      <c r="E54" s="2" cm="1">
        <f t="array" ref="E54">SUMPRODUCT(VALUE(F$1:BD$1),VALUE(F54:BD54))/WideTable[[#This Row],[normalization]]</f>
        <v>4.0024910000000009</v>
      </c>
      <c r="F54" s="2">
        <v>7.8316999999999998E-2</v>
      </c>
      <c r="G54" s="2">
        <v>0.115841</v>
      </c>
      <c r="H54" s="2">
        <v>0.163518</v>
      </c>
      <c r="I54" s="2">
        <v>0.14350199999999999</v>
      </c>
      <c r="J54" s="2">
        <v>0.13391400000000001</v>
      </c>
      <c r="K54" s="2">
        <v>0.103987</v>
      </c>
      <c r="L54" s="2">
        <v>8.2460000000000006E-2</v>
      </c>
      <c r="M54" s="2">
        <v>5.8374000000000002E-2</v>
      </c>
      <c r="N54" s="2">
        <v>4.2091000000000003E-2</v>
      </c>
      <c r="O54" s="2">
        <v>2.7739E-2</v>
      </c>
      <c r="P54" s="2">
        <v>1.8863999999999999E-2</v>
      </c>
      <c r="Q54" s="2">
        <v>1.1709000000000001E-2</v>
      </c>
      <c r="R54" s="2">
        <v>7.7580000000000001E-3</v>
      </c>
      <c r="S54" s="2">
        <v>4.542E-3</v>
      </c>
      <c r="T54" s="2">
        <v>3.0430000000000001E-3</v>
      </c>
      <c r="U54" s="2">
        <v>1.647E-3</v>
      </c>
      <c r="V54" s="2">
        <v>1.1689999999999999E-3</v>
      </c>
      <c r="W54" s="2">
        <v>5.62E-4</v>
      </c>
      <c r="X54" s="2">
        <v>4.4000000000000002E-4</v>
      </c>
      <c r="Y54" s="2">
        <v>1.8699999999999999E-4</v>
      </c>
      <c r="Z54" s="2">
        <v>1.65E-4</v>
      </c>
      <c r="AA54" s="2">
        <v>5.3000000000000001E-5</v>
      </c>
      <c r="AB54" s="2">
        <v>6.7000000000000002E-5</v>
      </c>
      <c r="AC54" s="2">
        <v>1.0000000000000001E-5</v>
      </c>
      <c r="AD54" s="2">
        <v>2.5000000000000001E-5</v>
      </c>
      <c r="AE54" s="2">
        <v>1.9999999999999999E-6</v>
      </c>
      <c r="AF54" s="2">
        <v>1.0000000000000001E-5</v>
      </c>
      <c r="AG54" s="2">
        <v>0</v>
      </c>
      <c r="AH54" s="2">
        <v>3.0000000000000001E-6</v>
      </c>
      <c r="AI54" s="2">
        <v>0</v>
      </c>
      <c r="AJ54" s="2">
        <v>9.9999999999999995E-7</v>
      </c>
      <c r="AK54" s="2">
        <v>0</v>
      </c>
      <c r="AL54" s="2">
        <v>0</v>
      </c>
      <c r="AM54" s="2">
        <v>0</v>
      </c>
      <c r="AN54" s="2">
        <v>0</v>
      </c>
      <c r="AO54" s="2">
        <v>0</v>
      </c>
      <c r="AP54" s="2">
        <v>0</v>
      </c>
      <c r="AQ54" s="2">
        <v>0</v>
      </c>
      <c r="AR54" s="2">
        <v>0</v>
      </c>
      <c r="AS54" s="2">
        <v>0</v>
      </c>
      <c r="AT54" s="2">
        <v>0</v>
      </c>
      <c r="AU54" s="2">
        <v>0</v>
      </c>
      <c r="AV54" s="2">
        <v>0</v>
      </c>
      <c r="AW54" s="2">
        <v>0</v>
      </c>
      <c r="AX54" s="2">
        <v>0</v>
      </c>
      <c r="AY54" s="2">
        <v>0</v>
      </c>
      <c r="AZ54" s="2">
        <v>0</v>
      </c>
      <c r="BA54" s="2">
        <v>0</v>
      </c>
      <c r="BB54" s="2">
        <v>0</v>
      </c>
      <c r="BC54" s="2">
        <v>0</v>
      </c>
      <c r="BD54" s="2">
        <v>0</v>
      </c>
    </row>
    <row r="55" spans="1:56">
      <c r="A55" t="s">
        <v>1</v>
      </c>
      <c r="B55">
        <v>30</v>
      </c>
      <c r="C55">
        <v>82</v>
      </c>
      <c r="D55" s="2">
        <v>1</v>
      </c>
      <c r="E55" s="2" cm="1">
        <f t="array" ref="E55">SUMPRODUCT(VALUE(F$1:BD$1),VALUE(F55:BD55))/WideTable[[#This Row],[normalization]]</f>
        <v>3.7836100000000021</v>
      </c>
      <c r="F55" s="2">
        <v>6.2127000000000002E-2</v>
      </c>
      <c r="G55" s="2">
        <v>0.13331799999999999</v>
      </c>
      <c r="H55" s="2">
        <v>0.181477</v>
      </c>
      <c r="I55" s="2">
        <v>0.15959499999999999</v>
      </c>
      <c r="J55" s="2">
        <v>0.139822</v>
      </c>
      <c r="K55" s="2">
        <v>0.102199</v>
      </c>
      <c r="L55" s="2">
        <v>7.5272000000000006E-2</v>
      </c>
      <c r="M55" s="2">
        <v>5.0591999999999998E-2</v>
      </c>
      <c r="N55" s="2">
        <v>3.4389000000000003E-2</v>
      </c>
      <c r="O55" s="2">
        <v>2.1926000000000001E-2</v>
      </c>
      <c r="P55" s="2">
        <v>1.4522999999999999E-2</v>
      </c>
      <c r="Q55" s="2">
        <v>8.9259999999999999E-3</v>
      </c>
      <c r="R55" s="2">
        <v>5.9560000000000004E-3</v>
      </c>
      <c r="S55" s="2">
        <v>3.5339999999999998E-3</v>
      </c>
      <c r="T55" s="2">
        <v>2.4459999999999998E-3</v>
      </c>
      <c r="U55" s="2">
        <v>1.3829999999999999E-3</v>
      </c>
      <c r="V55" s="2">
        <v>1E-3</v>
      </c>
      <c r="W55" s="2">
        <v>5.4000000000000001E-4</v>
      </c>
      <c r="X55" s="2">
        <v>3.88E-4</v>
      </c>
      <c r="Y55" s="2">
        <v>2.14E-4</v>
      </c>
      <c r="Z55" s="2">
        <v>1.54E-4</v>
      </c>
      <c r="AA55" s="2">
        <v>8.1000000000000004E-5</v>
      </c>
      <c r="AB55" s="2">
        <v>6.0999999999999999E-5</v>
      </c>
      <c r="AC55" s="2">
        <v>2.9E-5</v>
      </c>
      <c r="AD55" s="2">
        <v>2.3E-5</v>
      </c>
      <c r="AE55" s="2">
        <v>9.0000000000000002E-6</v>
      </c>
      <c r="AF55" s="2">
        <v>7.9999999999999996E-6</v>
      </c>
      <c r="AG55" s="2">
        <v>3.0000000000000001E-6</v>
      </c>
      <c r="AH55" s="2">
        <v>3.0000000000000001E-6</v>
      </c>
      <c r="AI55" s="2">
        <v>9.9999999999999995E-7</v>
      </c>
      <c r="AJ55" s="2">
        <v>9.9999999999999995E-7</v>
      </c>
      <c r="AK55" s="2">
        <v>0</v>
      </c>
      <c r="AL55" s="2">
        <v>0</v>
      </c>
      <c r="AM55" s="2">
        <v>0</v>
      </c>
      <c r="AN55" s="2">
        <v>0</v>
      </c>
      <c r="AO55" s="2">
        <v>0</v>
      </c>
      <c r="AP55" s="2">
        <v>0</v>
      </c>
      <c r="AQ55" s="2">
        <v>0</v>
      </c>
      <c r="AR55" s="2">
        <v>0</v>
      </c>
      <c r="AS55" s="2">
        <v>0</v>
      </c>
      <c r="AT55" s="2">
        <v>0</v>
      </c>
      <c r="AU55" s="2">
        <v>0</v>
      </c>
      <c r="AV55" s="2">
        <v>0</v>
      </c>
      <c r="AW55" s="2">
        <v>0</v>
      </c>
      <c r="AX55" s="2">
        <v>0</v>
      </c>
      <c r="AY55" s="2">
        <v>0</v>
      </c>
      <c r="AZ55" s="2">
        <v>0</v>
      </c>
      <c r="BA55" s="2">
        <v>0</v>
      </c>
      <c r="BB55" s="2">
        <v>0</v>
      </c>
      <c r="BC55" s="2">
        <v>0</v>
      </c>
      <c r="BD55" s="2">
        <v>0</v>
      </c>
    </row>
    <row r="56" spans="1:56">
      <c r="A56" t="s">
        <v>1</v>
      </c>
      <c r="B56">
        <v>30</v>
      </c>
      <c r="C56">
        <v>84</v>
      </c>
      <c r="D56" s="2">
        <v>0.99999899999999997</v>
      </c>
      <c r="E56" s="2" cm="1">
        <f t="array" ref="E56">SUMPRODUCT(VALUE(F$1:BD$1),VALUE(F56:BD56))/WideTable[[#This Row],[normalization]]</f>
        <v>4.1880811880811892</v>
      </c>
      <c r="F56" s="2">
        <v>6.7374000000000003E-2</v>
      </c>
      <c r="G56" s="2">
        <v>0.12801100000000001</v>
      </c>
      <c r="H56" s="2">
        <v>0.177873</v>
      </c>
      <c r="I56" s="2">
        <v>0.144514</v>
      </c>
      <c r="J56" s="2">
        <v>0.12779399999999999</v>
      </c>
      <c r="K56" s="2">
        <v>8.9797000000000002E-2</v>
      </c>
      <c r="L56" s="2">
        <v>7.0111999999999994E-2</v>
      </c>
      <c r="M56" s="2">
        <v>4.9611000000000002E-2</v>
      </c>
      <c r="N56" s="2">
        <v>3.8232000000000002E-2</v>
      </c>
      <c r="O56" s="2">
        <v>2.7539999999999999E-2</v>
      </c>
      <c r="P56" s="2">
        <v>2.1561E-2</v>
      </c>
      <c r="Q56" s="2">
        <v>1.545E-2</v>
      </c>
      <c r="R56" s="2">
        <v>1.2104E-2</v>
      </c>
      <c r="S56" s="2">
        <v>8.4950000000000008E-3</v>
      </c>
      <c r="T56" s="2">
        <v>6.5550000000000001E-3</v>
      </c>
      <c r="U56" s="2">
        <v>4.4869999999999997E-3</v>
      </c>
      <c r="V56" s="2">
        <v>3.4090000000000001E-3</v>
      </c>
      <c r="W56" s="2">
        <v>2.2620000000000001E-3</v>
      </c>
      <c r="X56" s="2">
        <v>1.627E-3</v>
      </c>
      <c r="Y56" s="2">
        <v>1.091E-3</v>
      </c>
      <c r="Z56" s="2">
        <v>7.45E-4</v>
      </c>
      <c r="AA56" s="2">
        <v>4.86E-4</v>
      </c>
      <c r="AB56" s="2">
        <v>3.2400000000000001E-4</v>
      </c>
      <c r="AC56" s="2">
        <v>2.04E-4</v>
      </c>
      <c r="AD56" s="2">
        <v>1.3300000000000001E-4</v>
      </c>
      <c r="AE56" s="2">
        <v>8.1000000000000004E-5</v>
      </c>
      <c r="AF56" s="2">
        <v>5.1999999999999997E-5</v>
      </c>
      <c r="AG56" s="2">
        <v>3.0000000000000001E-5</v>
      </c>
      <c r="AH56" s="2">
        <v>2.0000000000000002E-5</v>
      </c>
      <c r="AI56" s="2">
        <v>1.0000000000000001E-5</v>
      </c>
      <c r="AJ56" s="2">
        <v>6.9999999999999999E-6</v>
      </c>
      <c r="AK56" s="2">
        <v>3.0000000000000001E-6</v>
      </c>
      <c r="AL56" s="2">
        <v>3.0000000000000001E-6</v>
      </c>
      <c r="AM56" s="2">
        <v>9.9999999999999995E-7</v>
      </c>
      <c r="AN56" s="2">
        <v>9.9999999999999995E-7</v>
      </c>
      <c r="AO56" s="2">
        <v>0</v>
      </c>
      <c r="AP56" s="2">
        <v>0</v>
      </c>
      <c r="AQ56" s="2">
        <v>0</v>
      </c>
      <c r="AR56" s="2">
        <v>0</v>
      </c>
      <c r="AS56" s="2">
        <v>0</v>
      </c>
      <c r="AT56" s="2">
        <v>0</v>
      </c>
      <c r="AU56" s="2">
        <v>0</v>
      </c>
      <c r="AV56" s="2">
        <v>0</v>
      </c>
      <c r="AW56" s="2">
        <v>0</v>
      </c>
      <c r="AX56" s="2">
        <v>0</v>
      </c>
      <c r="AY56" s="2">
        <v>0</v>
      </c>
      <c r="AZ56" s="2">
        <v>0</v>
      </c>
      <c r="BA56" s="2">
        <v>0</v>
      </c>
      <c r="BB56" s="2">
        <v>0</v>
      </c>
      <c r="BC56" s="2">
        <v>0</v>
      </c>
      <c r="BD56" s="2">
        <v>0</v>
      </c>
    </row>
    <row r="57" spans="1:56">
      <c r="A57" t="s">
        <v>1</v>
      </c>
      <c r="B57">
        <v>30</v>
      </c>
      <c r="C57">
        <v>86</v>
      </c>
      <c r="D57" s="2">
        <v>1</v>
      </c>
      <c r="E57" s="2" cm="1">
        <f t="array" ref="E57">SUMPRODUCT(VALUE(F$1:BD$1),VALUE(F57:BD57))/WideTable[[#This Row],[normalization]]</f>
        <v>5.3748080000000007</v>
      </c>
      <c r="F57" s="2">
        <v>7.4454999999999993E-2</v>
      </c>
      <c r="G57" s="2">
        <v>9.3049999999999994E-2</v>
      </c>
      <c r="H57" s="2">
        <v>0.12631999999999999</v>
      </c>
      <c r="I57" s="2">
        <v>0.12138699999999999</v>
      </c>
      <c r="J57" s="2">
        <v>0.101497</v>
      </c>
      <c r="K57" s="2">
        <v>8.6830000000000004E-2</v>
      </c>
      <c r="L57" s="2">
        <v>7.4084999999999998E-2</v>
      </c>
      <c r="M57" s="2">
        <v>6.1614000000000002E-2</v>
      </c>
      <c r="N57" s="2">
        <v>5.2544E-2</v>
      </c>
      <c r="O57" s="2">
        <v>4.3720000000000002E-2</v>
      </c>
      <c r="P57" s="2">
        <v>3.6553000000000002E-2</v>
      </c>
      <c r="Q57" s="2">
        <v>2.9699E-2</v>
      </c>
      <c r="R57" s="2">
        <v>2.4074999999999999E-2</v>
      </c>
      <c r="S57" s="2">
        <v>1.8936000000000001E-2</v>
      </c>
      <c r="T57" s="2">
        <v>1.4781000000000001E-2</v>
      </c>
      <c r="U57" s="2">
        <v>1.1249E-2</v>
      </c>
      <c r="V57" s="2">
        <v>8.4650000000000003E-3</v>
      </c>
      <c r="W57" s="2">
        <v>6.2259999999999998E-3</v>
      </c>
      <c r="X57" s="2">
        <v>4.5009999999999998E-3</v>
      </c>
      <c r="Y57" s="2">
        <v>3.2109999999999999E-3</v>
      </c>
      <c r="Z57" s="2">
        <v>2.2490000000000001E-3</v>
      </c>
      <c r="AA57" s="2">
        <v>1.5399999999999999E-3</v>
      </c>
      <c r="AB57" s="2">
        <v>1.0529999999999999E-3</v>
      </c>
      <c r="AC57" s="2">
        <v>6.96E-4</v>
      </c>
      <c r="AD57" s="2">
        <v>4.6500000000000003E-4</v>
      </c>
      <c r="AE57" s="2">
        <v>2.9500000000000001E-4</v>
      </c>
      <c r="AF57" s="2">
        <v>1.94E-4</v>
      </c>
      <c r="AG57" s="2">
        <v>1.18E-4</v>
      </c>
      <c r="AH57" s="2">
        <v>7.7000000000000001E-5</v>
      </c>
      <c r="AI57" s="2">
        <v>4.5000000000000003E-5</v>
      </c>
      <c r="AJ57" s="2">
        <v>3.0000000000000001E-5</v>
      </c>
      <c r="AK57" s="2">
        <v>1.5999999999999999E-5</v>
      </c>
      <c r="AL57" s="2">
        <v>1.1E-5</v>
      </c>
      <c r="AM57" s="2">
        <v>5.0000000000000004E-6</v>
      </c>
      <c r="AN57" s="2">
        <v>3.9999999999999998E-6</v>
      </c>
      <c r="AO57" s="2">
        <v>9.9999999999999995E-7</v>
      </c>
      <c r="AP57" s="2">
        <v>1.9999999999999999E-6</v>
      </c>
      <c r="AQ57" s="2">
        <v>0</v>
      </c>
      <c r="AR57" s="2">
        <v>9.9999999999999995E-7</v>
      </c>
      <c r="AS57" s="2">
        <v>0</v>
      </c>
      <c r="AT57" s="2">
        <v>0</v>
      </c>
      <c r="AU57" s="2">
        <v>0</v>
      </c>
      <c r="AV57" s="2">
        <v>0</v>
      </c>
      <c r="AW57" s="2">
        <v>0</v>
      </c>
      <c r="AX57" s="2">
        <v>0</v>
      </c>
      <c r="AY57" s="2">
        <v>0</v>
      </c>
      <c r="AZ57" s="2">
        <v>0</v>
      </c>
      <c r="BA57" s="2">
        <v>0</v>
      </c>
      <c r="BB57" s="2">
        <v>0</v>
      </c>
      <c r="BC57" s="2">
        <v>0</v>
      </c>
      <c r="BD57" s="2">
        <v>0</v>
      </c>
    </row>
    <row r="58" spans="1:56">
      <c r="A58" t="s">
        <v>1</v>
      </c>
      <c r="B58">
        <v>30</v>
      </c>
      <c r="C58">
        <v>88</v>
      </c>
      <c r="D58" s="2">
        <v>1</v>
      </c>
      <c r="E58" s="2" cm="1">
        <f t="array" ref="E58">SUMPRODUCT(VALUE(F$1:BD$1),VALUE(F58:BD58))/WideTable[[#This Row],[normalization]]</f>
        <v>5.6216290000000022</v>
      </c>
      <c r="F58" s="2">
        <v>7.1134000000000003E-2</v>
      </c>
      <c r="G58" s="2">
        <v>8.5646E-2</v>
      </c>
      <c r="H58" s="2">
        <v>0.11439299999999999</v>
      </c>
      <c r="I58" s="2">
        <v>0.121063</v>
      </c>
      <c r="J58" s="2">
        <v>9.9141000000000007E-2</v>
      </c>
      <c r="K58" s="2">
        <v>8.8938000000000003E-2</v>
      </c>
      <c r="L58" s="2">
        <v>7.6319999999999999E-2</v>
      </c>
      <c r="M58" s="2">
        <v>6.4352000000000006E-2</v>
      </c>
      <c r="N58" s="2">
        <v>5.4663000000000003E-2</v>
      </c>
      <c r="O58" s="2">
        <v>4.5909999999999999E-2</v>
      </c>
      <c r="P58" s="2">
        <v>3.8205999999999997E-2</v>
      </c>
      <c r="Q58" s="2">
        <v>3.1411000000000001E-2</v>
      </c>
      <c r="R58" s="2">
        <v>2.5489000000000001E-2</v>
      </c>
      <c r="S58" s="2">
        <v>2.0364E-2</v>
      </c>
      <c r="T58" s="2">
        <v>1.6029000000000002E-2</v>
      </c>
      <c r="U58" s="2">
        <v>1.2426E-2</v>
      </c>
      <c r="V58" s="2">
        <v>9.4750000000000008E-3</v>
      </c>
      <c r="W58" s="2">
        <v>7.1199999999999996E-3</v>
      </c>
      <c r="X58" s="2">
        <v>5.2599999999999999E-3</v>
      </c>
      <c r="Y58" s="2">
        <v>3.82E-3</v>
      </c>
      <c r="Z58" s="2">
        <v>2.758E-3</v>
      </c>
      <c r="AA58" s="2">
        <v>1.939E-3</v>
      </c>
      <c r="AB58" s="2">
        <v>1.364E-3</v>
      </c>
      <c r="AC58" s="2">
        <v>9.2900000000000003E-4</v>
      </c>
      <c r="AD58" s="2">
        <v>6.4000000000000005E-4</v>
      </c>
      <c r="AE58" s="2">
        <v>4.2200000000000001E-4</v>
      </c>
      <c r="AF58" s="2">
        <v>2.8499999999999999E-4</v>
      </c>
      <c r="AG58" s="2">
        <v>1.8200000000000001E-4</v>
      </c>
      <c r="AH58" s="2">
        <v>1.21E-4</v>
      </c>
      <c r="AI58" s="2">
        <v>7.3999999999999996E-5</v>
      </c>
      <c r="AJ58" s="2">
        <v>4.8999999999999998E-5</v>
      </c>
      <c r="AK58" s="2">
        <v>2.9E-5</v>
      </c>
      <c r="AL58" s="2">
        <v>2.0000000000000002E-5</v>
      </c>
      <c r="AM58" s="2">
        <v>1.0000000000000001E-5</v>
      </c>
      <c r="AN58" s="2">
        <v>7.9999999999999996E-6</v>
      </c>
      <c r="AO58" s="2">
        <v>3.0000000000000001E-6</v>
      </c>
      <c r="AP58" s="2">
        <v>3.0000000000000001E-6</v>
      </c>
      <c r="AQ58" s="2">
        <v>9.9999999999999995E-7</v>
      </c>
      <c r="AR58" s="2">
        <v>1.9999999999999999E-6</v>
      </c>
      <c r="AS58" s="2">
        <v>0</v>
      </c>
      <c r="AT58" s="2">
        <v>9.9999999999999995E-7</v>
      </c>
      <c r="AU58" s="2">
        <v>0</v>
      </c>
      <c r="AV58" s="2">
        <v>0</v>
      </c>
      <c r="AW58" s="2">
        <v>0</v>
      </c>
      <c r="AX58" s="2">
        <v>0</v>
      </c>
      <c r="AY58" s="2">
        <v>0</v>
      </c>
      <c r="AZ58" s="2">
        <v>0</v>
      </c>
      <c r="BA58" s="2">
        <v>0</v>
      </c>
      <c r="BB58" s="2">
        <v>0</v>
      </c>
      <c r="BC58" s="2">
        <v>0</v>
      </c>
      <c r="BD58" s="2">
        <v>0</v>
      </c>
    </row>
    <row r="59" spans="1:56">
      <c r="A59" t="s">
        <v>1</v>
      </c>
      <c r="B59">
        <v>30</v>
      </c>
      <c r="C59">
        <v>90</v>
      </c>
      <c r="D59" s="2">
        <v>0.99999899999999997</v>
      </c>
      <c r="E59" s="2" cm="1">
        <f t="array" ref="E59">SUMPRODUCT(VALUE(F$1:BD$1),VALUE(F59:BD59))/WideTable[[#This Row],[normalization]]</f>
        <v>5.9713399713399706</v>
      </c>
      <c r="F59" s="2">
        <v>4.4666999999999998E-2</v>
      </c>
      <c r="G59" s="2">
        <v>7.5080999999999995E-2</v>
      </c>
      <c r="H59" s="2">
        <v>0.108656</v>
      </c>
      <c r="I59" s="2">
        <v>0.11629299999999999</v>
      </c>
      <c r="J59" s="2">
        <v>0.10771699999999999</v>
      </c>
      <c r="K59" s="2">
        <v>9.6331E-2</v>
      </c>
      <c r="L59" s="2">
        <v>8.4074999999999997E-2</v>
      </c>
      <c r="M59" s="2">
        <v>6.9820999999999994E-2</v>
      </c>
      <c r="N59" s="2">
        <v>5.8913E-2</v>
      </c>
      <c r="O59" s="2">
        <v>4.8340000000000001E-2</v>
      </c>
      <c r="P59" s="2">
        <v>4.0136999999999999E-2</v>
      </c>
      <c r="Q59" s="2">
        <v>3.2592000000000003E-2</v>
      </c>
      <c r="R59" s="2">
        <v>2.6681E-2</v>
      </c>
      <c r="S59" s="2">
        <v>2.1277000000000001E-2</v>
      </c>
      <c r="T59" s="2">
        <v>1.7059999999999999E-2</v>
      </c>
      <c r="U59" s="2">
        <v>1.3259999999999999E-2</v>
      </c>
      <c r="V59" s="2">
        <v>1.0366999999999999E-2</v>
      </c>
      <c r="W59" s="2">
        <v>7.8139999999999998E-3</v>
      </c>
      <c r="X59" s="2">
        <v>5.9540000000000001E-3</v>
      </c>
      <c r="Y59" s="2">
        <v>4.3600000000000002E-3</v>
      </c>
      <c r="Z59" s="2">
        <v>3.1900000000000001E-3</v>
      </c>
      <c r="AA59" s="2">
        <v>2.2910000000000001E-3</v>
      </c>
      <c r="AB59" s="2">
        <v>1.632E-3</v>
      </c>
      <c r="AC59" s="2">
        <v>1.1349999999999999E-3</v>
      </c>
      <c r="AD59" s="2">
        <v>7.9000000000000001E-4</v>
      </c>
      <c r="AE59" s="2">
        <v>5.3300000000000005E-4</v>
      </c>
      <c r="AF59" s="2">
        <v>3.6299999999999999E-4</v>
      </c>
      <c r="AG59" s="2">
        <v>2.3699999999999999E-4</v>
      </c>
      <c r="AH59" s="2">
        <v>1.5899999999999999E-4</v>
      </c>
      <c r="AI59" s="2">
        <v>1E-4</v>
      </c>
      <c r="AJ59" s="2">
        <v>6.6000000000000005E-5</v>
      </c>
      <c r="AK59" s="2">
        <v>4.0000000000000003E-5</v>
      </c>
      <c r="AL59" s="2">
        <v>2.6999999999999999E-5</v>
      </c>
      <c r="AM59" s="2">
        <v>1.5E-5</v>
      </c>
      <c r="AN59" s="2">
        <v>1.1E-5</v>
      </c>
      <c r="AO59" s="2">
        <v>5.0000000000000004E-6</v>
      </c>
      <c r="AP59" s="2">
        <v>3.9999999999999998E-6</v>
      </c>
      <c r="AQ59" s="2">
        <v>9.9999999999999995E-7</v>
      </c>
      <c r="AR59" s="2">
        <v>1.9999999999999999E-6</v>
      </c>
      <c r="AS59" s="2">
        <v>0</v>
      </c>
      <c r="AT59" s="2">
        <v>9.9999999999999995E-7</v>
      </c>
      <c r="AU59" s="2">
        <v>0</v>
      </c>
      <c r="AV59" s="2">
        <v>9.9999999999999995E-7</v>
      </c>
      <c r="AW59" s="2">
        <v>0</v>
      </c>
      <c r="AX59" s="2">
        <v>0</v>
      </c>
      <c r="AY59" s="2">
        <v>0</v>
      </c>
      <c r="AZ59" s="2">
        <v>0</v>
      </c>
      <c r="BA59" s="2">
        <v>0</v>
      </c>
      <c r="BB59" s="2">
        <v>0</v>
      </c>
      <c r="BC59" s="2">
        <v>0</v>
      </c>
      <c r="BD59" s="2">
        <v>0</v>
      </c>
    </row>
    <row r="60" spans="1:56">
      <c r="A60" t="s">
        <v>1</v>
      </c>
      <c r="B60">
        <v>30</v>
      </c>
      <c r="C60">
        <v>92</v>
      </c>
      <c r="D60" s="2">
        <v>1.0000020000000001</v>
      </c>
      <c r="E60" s="2" cm="1">
        <f t="array" ref="E60">SUMPRODUCT(VALUE(F$1:BD$1),VALUE(F60:BD60))/WideTable[[#This Row],[normalization]]</f>
        <v>5.7714694570610829</v>
      </c>
      <c r="F60" s="2">
        <v>3.6864000000000001E-2</v>
      </c>
      <c r="G60" s="2">
        <v>7.5963000000000003E-2</v>
      </c>
      <c r="H60" s="2">
        <v>0.114936</v>
      </c>
      <c r="I60" s="2">
        <v>0.121001</v>
      </c>
      <c r="J60" s="2">
        <v>0.117616</v>
      </c>
      <c r="K60" s="2">
        <v>0.102338</v>
      </c>
      <c r="L60" s="2">
        <v>8.8493000000000002E-2</v>
      </c>
      <c r="M60" s="2">
        <v>7.0642999999999997E-2</v>
      </c>
      <c r="N60" s="2">
        <v>5.8159000000000002E-2</v>
      </c>
      <c r="O60" s="2">
        <v>4.5633E-2</v>
      </c>
      <c r="P60" s="2">
        <v>3.7116000000000003E-2</v>
      </c>
      <c r="Q60" s="2">
        <v>2.9121999999999999E-2</v>
      </c>
      <c r="R60" s="2">
        <v>2.3661000000000001E-2</v>
      </c>
      <c r="S60" s="2">
        <v>1.8450000000000001E-2</v>
      </c>
      <c r="T60" s="2">
        <v>1.486E-2</v>
      </c>
      <c r="U60" s="2">
        <v>1.1365999999999999E-2</v>
      </c>
      <c r="V60" s="2">
        <v>9.0010000000000003E-3</v>
      </c>
      <c r="W60" s="2">
        <v>6.6779999999999999E-3</v>
      </c>
      <c r="X60" s="2">
        <v>5.189E-3</v>
      </c>
      <c r="Y60" s="2">
        <v>3.7439999999999999E-3</v>
      </c>
      <c r="Z60" s="2">
        <v>2.7499999999999998E-3</v>
      </c>
      <c r="AA60" s="2">
        <v>1.9780000000000002E-3</v>
      </c>
      <c r="AB60" s="2">
        <v>1.4120000000000001E-3</v>
      </c>
      <c r="AC60" s="2">
        <v>9.8400000000000007E-4</v>
      </c>
      <c r="AD60" s="2">
        <v>6.8599999999999998E-4</v>
      </c>
      <c r="AE60" s="2">
        <v>4.6099999999999998E-4</v>
      </c>
      <c r="AF60" s="2">
        <v>3.1599999999999998E-4</v>
      </c>
      <c r="AG60" s="2">
        <v>2.05E-4</v>
      </c>
      <c r="AH60" s="2">
        <v>1.3899999999999999E-4</v>
      </c>
      <c r="AI60" s="2">
        <v>8.6000000000000003E-5</v>
      </c>
      <c r="AJ60" s="2">
        <v>5.8999999999999998E-5</v>
      </c>
      <c r="AK60" s="2">
        <v>3.4E-5</v>
      </c>
      <c r="AL60" s="2">
        <v>2.4000000000000001E-5</v>
      </c>
      <c r="AM60" s="2">
        <v>1.2E-5</v>
      </c>
      <c r="AN60" s="2">
        <v>1.0000000000000001E-5</v>
      </c>
      <c r="AO60" s="2">
        <v>3.9999999999999998E-6</v>
      </c>
      <c r="AP60" s="2">
        <v>3.9999999999999998E-6</v>
      </c>
      <c r="AQ60" s="2">
        <v>9.9999999999999995E-7</v>
      </c>
      <c r="AR60" s="2">
        <v>1.9999999999999999E-6</v>
      </c>
      <c r="AS60" s="2">
        <v>0</v>
      </c>
      <c r="AT60" s="2">
        <v>9.9999999999999995E-7</v>
      </c>
      <c r="AU60" s="2">
        <v>0</v>
      </c>
      <c r="AV60" s="2">
        <v>9.9999999999999995E-7</v>
      </c>
      <c r="AW60" s="2">
        <v>0</v>
      </c>
      <c r="AX60" s="2">
        <v>0</v>
      </c>
      <c r="AY60" s="2">
        <v>0</v>
      </c>
      <c r="AZ60" s="2">
        <v>0</v>
      </c>
      <c r="BA60" s="2">
        <v>0</v>
      </c>
      <c r="BB60" s="2">
        <v>0</v>
      </c>
      <c r="BC60" s="2">
        <v>0</v>
      </c>
      <c r="BD60" s="2">
        <v>0</v>
      </c>
    </row>
    <row r="61" spans="1:56">
      <c r="A61" t="s">
        <v>1</v>
      </c>
      <c r="B61">
        <v>30</v>
      </c>
      <c r="C61">
        <v>94</v>
      </c>
      <c r="D61" s="2">
        <v>1.0000020000000001</v>
      </c>
      <c r="E61" s="2" cm="1">
        <f t="array" ref="E61">SUMPRODUCT(VALUE(F$1:BD$1),VALUE(F61:BD61))/WideTable[[#This Row],[normalization]]</f>
        <v>5.4317541364917243</v>
      </c>
      <c r="F61" s="2">
        <v>3.7782000000000003E-2</v>
      </c>
      <c r="G61" s="2">
        <v>8.0142000000000005E-2</v>
      </c>
      <c r="H61" s="2">
        <v>0.122493</v>
      </c>
      <c r="I61" s="2">
        <v>0.12815499999999999</v>
      </c>
      <c r="J61" s="2">
        <v>0.125111</v>
      </c>
      <c r="K61" s="2">
        <v>0.107152</v>
      </c>
      <c r="L61" s="2">
        <v>9.1220999999999997E-2</v>
      </c>
      <c r="M61" s="2">
        <v>7.0493E-2</v>
      </c>
      <c r="N61" s="2">
        <v>5.6246999999999998E-2</v>
      </c>
      <c r="O61" s="2">
        <v>4.215E-2</v>
      </c>
      <c r="P61" s="2">
        <v>3.3036000000000003E-2</v>
      </c>
      <c r="Q61" s="2">
        <v>2.4761999999999999E-2</v>
      </c>
      <c r="R61" s="2">
        <v>1.9573E-2</v>
      </c>
      <c r="S61" s="2">
        <v>1.4744E-2</v>
      </c>
      <c r="T61" s="2">
        <v>1.1750999999999999E-2</v>
      </c>
      <c r="U61" s="2">
        <v>8.7930000000000005E-3</v>
      </c>
      <c r="V61" s="2">
        <v>6.999E-3</v>
      </c>
      <c r="W61" s="2">
        <v>5.1209999999999997E-3</v>
      </c>
      <c r="X61" s="2">
        <v>4.0480000000000004E-3</v>
      </c>
      <c r="Y61" s="2">
        <v>2.875E-3</v>
      </c>
      <c r="Z61" s="2">
        <v>2.1359999999999999E-3</v>
      </c>
      <c r="AA61" s="2">
        <v>1.5590000000000001E-3</v>
      </c>
      <c r="AB61" s="2">
        <v>1.126E-3</v>
      </c>
      <c r="AC61" s="2">
        <v>7.9799999999999999E-4</v>
      </c>
      <c r="AD61" s="2">
        <v>5.6300000000000002E-4</v>
      </c>
      <c r="AE61" s="2">
        <v>3.86E-4</v>
      </c>
      <c r="AF61" s="2">
        <v>2.6800000000000001E-4</v>
      </c>
      <c r="AG61" s="2">
        <v>1.7699999999999999E-4</v>
      </c>
      <c r="AH61" s="2">
        <v>1.22E-4</v>
      </c>
      <c r="AI61" s="2">
        <v>7.7000000000000001E-5</v>
      </c>
      <c r="AJ61" s="2">
        <v>5.3000000000000001E-5</v>
      </c>
      <c r="AK61" s="2">
        <v>3.1999999999999999E-5</v>
      </c>
      <c r="AL61" s="2">
        <v>2.1999999999999999E-5</v>
      </c>
      <c r="AM61" s="2">
        <v>1.2999999999999999E-5</v>
      </c>
      <c r="AN61" s="2">
        <v>9.0000000000000002E-6</v>
      </c>
      <c r="AO61" s="2">
        <v>5.0000000000000004E-6</v>
      </c>
      <c r="AP61" s="2">
        <v>3.9999999999999998E-6</v>
      </c>
      <c r="AQ61" s="2">
        <v>9.9999999999999995E-7</v>
      </c>
      <c r="AR61" s="2">
        <v>1.9999999999999999E-6</v>
      </c>
      <c r="AS61" s="2">
        <v>0</v>
      </c>
      <c r="AT61" s="2">
        <v>9.9999999999999995E-7</v>
      </c>
      <c r="AU61" s="2">
        <v>0</v>
      </c>
      <c r="AV61" s="2">
        <v>0</v>
      </c>
      <c r="AW61" s="2">
        <v>0</v>
      </c>
      <c r="AX61" s="2">
        <v>0</v>
      </c>
      <c r="AY61" s="2">
        <v>0</v>
      </c>
      <c r="AZ61" s="2">
        <v>0</v>
      </c>
      <c r="BA61" s="2">
        <v>0</v>
      </c>
      <c r="BB61" s="2">
        <v>0</v>
      </c>
      <c r="BC61" s="2">
        <v>0</v>
      </c>
      <c r="BD61" s="2">
        <v>0</v>
      </c>
    </row>
    <row r="62" spans="1:56">
      <c r="A62" t="s">
        <v>1</v>
      </c>
      <c r="B62">
        <v>32</v>
      </c>
      <c r="C62">
        <v>68</v>
      </c>
      <c r="D62" s="2">
        <v>1.0000089999999999</v>
      </c>
      <c r="E62" s="2" cm="1">
        <f t="array" ref="E62">SUMPRODUCT(VALUE(F$1:BD$1),VALUE(F62:BD62))/WideTable[[#This Row],[normalization]]</f>
        <v>5.4028083747246276</v>
      </c>
      <c r="F62" s="2">
        <v>2.6384000000000001E-2</v>
      </c>
      <c r="G62" s="2">
        <v>7.1570999999999996E-2</v>
      </c>
      <c r="H62" s="2">
        <v>0.107943</v>
      </c>
      <c r="I62" s="2">
        <v>0.122368</v>
      </c>
      <c r="J62" s="2">
        <v>0.12806000000000001</v>
      </c>
      <c r="K62" s="2">
        <v>0.116632</v>
      </c>
      <c r="L62" s="2">
        <v>0.103897</v>
      </c>
      <c r="M62" s="2">
        <v>8.4005999999999997E-2</v>
      </c>
      <c r="N62" s="2">
        <v>6.7912E-2</v>
      </c>
      <c r="O62" s="2">
        <v>5.0602000000000001E-2</v>
      </c>
      <c r="P62" s="2">
        <v>3.8280000000000002E-2</v>
      </c>
      <c r="Q62" s="2">
        <v>2.6703999999999999E-2</v>
      </c>
      <c r="R62" s="2">
        <v>1.9268E-2</v>
      </c>
      <c r="S62" s="2">
        <v>1.2647E-2</v>
      </c>
      <c r="T62" s="2">
        <v>8.8559999999999993E-3</v>
      </c>
      <c r="U62" s="2">
        <v>5.4409999999999997E-3</v>
      </c>
      <c r="V62" s="2">
        <v>3.7859999999999999E-3</v>
      </c>
      <c r="W62" s="2">
        <v>2.1280000000000001E-3</v>
      </c>
      <c r="X62" s="2">
        <v>1.537E-3</v>
      </c>
      <c r="Y62" s="2">
        <v>7.4200000000000004E-4</v>
      </c>
      <c r="Z62" s="2">
        <v>6.0599999999999998E-4</v>
      </c>
      <c r="AA62" s="2">
        <v>2.1699999999999999E-4</v>
      </c>
      <c r="AB62" s="2">
        <v>2.4600000000000002E-4</v>
      </c>
      <c r="AC62" s="2">
        <v>3.4999999999999997E-5</v>
      </c>
      <c r="AD62" s="2">
        <v>7.2000000000000002E-5</v>
      </c>
      <c r="AE62" s="2">
        <v>1.5999999999999999E-5</v>
      </c>
      <c r="AF62" s="2">
        <v>2.9E-5</v>
      </c>
      <c r="AG62" s="2">
        <v>0</v>
      </c>
      <c r="AH62" s="2">
        <v>1.5E-5</v>
      </c>
      <c r="AI62" s="2">
        <v>0</v>
      </c>
      <c r="AJ62" s="2">
        <v>6.9999999999999999E-6</v>
      </c>
      <c r="AK62" s="2">
        <v>0</v>
      </c>
      <c r="AL62" s="2">
        <v>9.9999999999999995E-7</v>
      </c>
      <c r="AM62" s="2">
        <v>0</v>
      </c>
      <c r="AN62" s="2">
        <v>9.9999999999999995E-7</v>
      </c>
      <c r="AO62" s="2">
        <v>0</v>
      </c>
      <c r="AP62" s="2">
        <v>0</v>
      </c>
      <c r="AQ62" s="2">
        <v>0</v>
      </c>
      <c r="AR62" s="2">
        <v>0</v>
      </c>
      <c r="AS62" s="2">
        <v>0</v>
      </c>
      <c r="AT62" s="2">
        <v>0</v>
      </c>
      <c r="AU62" s="2">
        <v>0</v>
      </c>
      <c r="AV62" s="2">
        <v>0</v>
      </c>
      <c r="AW62" s="2">
        <v>0</v>
      </c>
      <c r="AX62" s="2">
        <v>0</v>
      </c>
      <c r="AY62" s="2">
        <v>0</v>
      </c>
      <c r="AZ62" s="2">
        <v>0</v>
      </c>
      <c r="BA62" s="2">
        <v>0</v>
      </c>
      <c r="BB62" s="2">
        <v>0</v>
      </c>
      <c r="BC62" s="2">
        <v>0</v>
      </c>
      <c r="BD62" s="2">
        <v>0</v>
      </c>
    </row>
    <row r="63" spans="1:56">
      <c r="A63" t="s">
        <v>1</v>
      </c>
      <c r="B63">
        <v>32</v>
      </c>
      <c r="C63">
        <v>70</v>
      </c>
      <c r="D63" s="2">
        <v>1.000013</v>
      </c>
      <c r="E63" s="2" cm="1">
        <f t="array" ref="E63">SUMPRODUCT(VALUE(F$1:BD$1),VALUE(F63:BD63))/WideTable[[#This Row],[normalization]]</f>
        <v>5.3706891810406452</v>
      </c>
      <c r="F63" s="2">
        <v>2.6388999999999999E-2</v>
      </c>
      <c r="G63" s="2">
        <v>7.1473999999999996E-2</v>
      </c>
      <c r="H63" s="2">
        <v>0.108462</v>
      </c>
      <c r="I63" s="2">
        <v>0.12286900000000001</v>
      </c>
      <c r="J63" s="2">
        <v>0.12942899999999999</v>
      </c>
      <c r="K63" s="2">
        <v>0.117436</v>
      </c>
      <c r="L63" s="2">
        <v>0.104986</v>
      </c>
      <c r="M63" s="2">
        <v>8.4088999999999997E-2</v>
      </c>
      <c r="N63" s="2">
        <v>6.7972000000000005E-2</v>
      </c>
      <c r="O63" s="2">
        <v>4.9905999999999999E-2</v>
      </c>
      <c r="P63" s="2">
        <v>3.7713000000000003E-2</v>
      </c>
      <c r="Q63" s="2">
        <v>2.5836000000000001E-2</v>
      </c>
      <c r="R63" s="2">
        <v>1.8692E-2</v>
      </c>
      <c r="S63" s="2">
        <v>1.2019999999999999E-2</v>
      </c>
      <c r="T63" s="2">
        <v>8.5199999999999998E-3</v>
      </c>
      <c r="U63" s="2">
        <v>5.1060000000000003E-3</v>
      </c>
      <c r="V63" s="2">
        <v>3.6600000000000001E-3</v>
      </c>
      <c r="W63" s="2">
        <v>1.9819999999999998E-3</v>
      </c>
      <c r="X63" s="2">
        <v>1.519E-3</v>
      </c>
      <c r="Y63" s="2">
        <v>6.8499999999999995E-4</v>
      </c>
      <c r="Z63" s="2">
        <v>6.2200000000000005E-4</v>
      </c>
      <c r="AA63" s="2">
        <v>1.9599999999999999E-4</v>
      </c>
      <c r="AB63" s="2">
        <v>2.6600000000000001E-4</v>
      </c>
      <c r="AC63" s="2">
        <v>2.4000000000000001E-5</v>
      </c>
      <c r="AD63" s="2">
        <v>8.2000000000000001E-5</v>
      </c>
      <c r="AE63" s="2">
        <v>1.4E-5</v>
      </c>
      <c r="AF63" s="2">
        <v>3.6000000000000001E-5</v>
      </c>
      <c r="AG63" s="2">
        <v>0</v>
      </c>
      <c r="AH63" s="2">
        <v>1.9000000000000001E-5</v>
      </c>
      <c r="AI63" s="2">
        <v>0</v>
      </c>
      <c r="AJ63" s="2">
        <v>7.9999999999999996E-6</v>
      </c>
      <c r="AK63" s="2">
        <v>0</v>
      </c>
      <c r="AL63" s="2">
        <v>9.9999999999999995E-7</v>
      </c>
      <c r="AM63" s="2">
        <v>0</v>
      </c>
      <c r="AN63" s="2">
        <v>0</v>
      </c>
      <c r="AO63" s="2">
        <v>0</v>
      </c>
      <c r="AP63" s="2">
        <v>0</v>
      </c>
      <c r="AQ63" s="2">
        <v>0</v>
      </c>
      <c r="AR63" s="2">
        <v>0</v>
      </c>
      <c r="AS63" s="2">
        <v>0</v>
      </c>
      <c r="AT63" s="2">
        <v>0</v>
      </c>
      <c r="AU63" s="2">
        <v>0</v>
      </c>
      <c r="AV63" s="2">
        <v>0</v>
      </c>
      <c r="AW63" s="2">
        <v>0</v>
      </c>
      <c r="AX63" s="2">
        <v>0</v>
      </c>
      <c r="AY63" s="2">
        <v>0</v>
      </c>
      <c r="AZ63" s="2">
        <v>0</v>
      </c>
      <c r="BA63" s="2">
        <v>0</v>
      </c>
      <c r="BB63" s="2">
        <v>0</v>
      </c>
      <c r="BC63" s="2">
        <v>0</v>
      </c>
      <c r="BD63" s="2">
        <v>0</v>
      </c>
    </row>
    <row r="64" spans="1:56">
      <c r="A64" t="s">
        <v>1</v>
      </c>
      <c r="B64">
        <v>32</v>
      </c>
      <c r="C64">
        <v>72</v>
      </c>
      <c r="D64" s="2">
        <v>1.0000070000000001</v>
      </c>
      <c r="E64" s="2" cm="1">
        <f t="array" ref="E64">SUMPRODUCT(VALUE(F$1:BD$1),VALUE(F64:BD64))/WideTable[[#This Row],[normalization]]</f>
        <v>5.5779809541333227</v>
      </c>
      <c r="F64" s="2">
        <v>2.5271999999999999E-2</v>
      </c>
      <c r="G64" s="2">
        <v>6.8210000000000007E-2</v>
      </c>
      <c r="H64" s="2">
        <v>0.103961</v>
      </c>
      <c r="I64" s="2">
        <v>0.117938</v>
      </c>
      <c r="J64" s="2">
        <v>0.12531999999999999</v>
      </c>
      <c r="K64" s="2">
        <v>0.11465599999999999</v>
      </c>
      <c r="L64" s="2">
        <v>0.10396</v>
      </c>
      <c r="M64" s="2">
        <v>8.4520999999999999E-2</v>
      </c>
      <c r="N64" s="2">
        <v>6.9631999999999999E-2</v>
      </c>
      <c r="O64" s="2">
        <v>5.2248000000000003E-2</v>
      </c>
      <c r="P64" s="2">
        <v>4.0426999999999998E-2</v>
      </c>
      <c r="Q64" s="2">
        <v>2.8535000000000001E-2</v>
      </c>
      <c r="R64" s="2">
        <v>2.1218000000000001E-2</v>
      </c>
      <c r="S64" s="2">
        <v>1.4205000000000001E-2</v>
      </c>
      <c r="T64" s="2">
        <v>1.0352E-2</v>
      </c>
      <c r="U64" s="2">
        <v>6.5560000000000002E-3</v>
      </c>
      <c r="V64" s="2">
        <v>4.7879999999999997E-3</v>
      </c>
      <c r="W64" s="2">
        <v>2.8180000000000002E-3</v>
      </c>
      <c r="X64" s="2">
        <v>2.1310000000000001E-3</v>
      </c>
      <c r="Y64" s="2">
        <v>1.1180000000000001E-3</v>
      </c>
      <c r="Z64" s="2">
        <v>9.1699999999999995E-4</v>
      </c>
      <c r="AA64" s="2">
        <v>4.06E-4</v>
      </c>
      <c r="AB64" s="2">
        <v>3.9399999999999998E-4</v>
      </c>
      <c r="AC64" s="2">
        <v>1.21E-4</v>
      </c>
      <c r="AD64" s="2">
        <v>1.46E-4</v>
      </c>
      <c r="AE64" s="2">
        <v>4.3000000000000002E-5</v>
      </c>
      <c r="AF64" s="2">
        <v>6.2000000000000003E-5</v>
      </c>
      <c r="AG64" s="2">
        <v>6.0000000000000002E-6</v>
      </c>
      <c r="AH64" s="2">
        <v>3.0000000000000001E-5</v>
      </c>
      <c r="AI64" s="2">
        <v>0</v>
      </c>
      <c r="AJ64" s="2">
        <v>1.1E-5</v>
      </c>
      <c r="AK64" s="2">
        <v>9.9999999999999995E-7</v>
      </c>
      <c r="AL64" s="2">
        <v>3.0000000000000001E-6</v>
      </c>
      <c r="AM64" s="2">
        <v>0</v>
      </c>
      <c r="AN64" s="2">
        <v>9.9999999999999995E-7</v>
      </c>
      <c r="AO64" s="2">
        <v>0</v>
      </c>
      <c r="AP64" s="2">
        <v>0</v>
      </c>
      <c r="AQ64" s="2">
        <v>0</v>
      </c>
      <c r="AR64" s="2">
        <v>0</v>
      </c>
      <c r="AS64" s="2">
        <v>0</v>
      </c>
      <c r="AT64" s="2">
        <v>0</v>
      </c>
      <c r="AU64" s="2">
        <v>0</v>
      </c>
      <c r="AV64" s="2">
        <v>0</v>
      </c>
      <c r="AW64" s="2">
        <v>0</v>
      </c>
      <c r="AX64" s="2">
        <v>0</v>
      </c>
      <c r="AY64" s="2">
        <v>0</v>
      </c>
      <c r="AZ64" s="2">
        <v>0</v>
      </c>
      <c r="BA64" s="2">
        <v>0</v>
      </c>
      <c r="BB64" s="2">
        <v>0</v>
      </c>
      <c r="BC64" s="2">
        <v>0</v>
      </c>
      <c r="BD64" s="2">
        <v>0</v>
      </c>
    </row>
    <row r="65" spans="1:56">
      <c r="A65" t="s">
        <v>1</v>
      </c>
      <c r="B65">
        <v>32</v>
      </c>
      <c r="C65">
        <v>74</v>
      </c>
      <c r="D65" s="2">
        <v>1.0000009999999999</v>
      </c>
      <c r="E65" s="2" cm="1">
        <f t="array" ref="E65">SUMPRODUCT(VALUE(F$1:BD$1),VALUE(F65:BD65))/WideTable[[#This Row],[normalization]]</f>
        <v>5.9062490937509047</v>
      </c>
      <c r="F65" s="2">
        <v>2.3916E-2</v>
      </c>
      <c r="G65" s="2">
        <v>6.3977999999999993E-2</v>
      </c>
      <c r="H65" s="2">
        <v>9.7821000000000005E-2</v>
      </c>
      <c r="I65" s="2">
        <v>0.11067200000000001</v>
      </c>
      <c r="J65" s="2">
        <v>0.11845600000000001</v>
      </c>
      <c r="K65" s="2">
        <v>0.109532</v>
      </c>
      <c r="L65" s="2">
        <v>0.10099</v>
      </c>
      <c r="M65" s="2">
        <v>8.4279999999999994E-2</v>
      </c>
      <c r="N65" s="2">
        <v>7.1296999999999999E-2</v>
      </c>
      <c r="O65" s="2">
        <v>5.5708000000000001E-2</v>
      </c>
      <c r="P65" s="2">
        <v>4.4532000000000002E-2</v>
      </c>
      <c r="Q65" s="2">
        <v>3.3096E-2</v>
      </c>
      <c r="R65" s="2">
        <v>2.5409999999999999E-2</v>
      </c>
      <c r="S65" s="2">
        <v>1.806E-2</v>
      </c>
      <c r="T65" s="2">
        <v>1.3468000000000001E-2</v>
      </c>
      <c r="U65" s="2">
        <v>9.1430000000000001E-3</v>
      </c>
      <c r="V65" s="2">
        <v>6.6990000000000001E-3</v>
      </c>
      <c r="W65" s="2">
        <v>4.3070000000000001E-3</v>
      </c>
      <c r="X65" s="2">
        <v>3.1480000000000002E-3</v>
      </c>
      <c r="Y65" s="2">
        <v>1.8879999999999999E-3</v>
      </c>
      <c r="Z65" s="2">
        <v>1.397E-3</v>
      </c>
      <c r="AA65" s="2">
        <v>7.76E-4</v>
      </c>
      <c r="AB65" s="2">
        <v>5.8900000000000001E-4</v>
      </c>
      <c r="AC65" s="2">
        <v>2.9799999999999998E-4</v>
      </c>
      <c r="AD65" s="2">
        <v>2.34E-4</v>
      </c>
      <c r="AE65" s="2">
        <v>1.0900000000000001E-4</v>
      </c>
      <c r="AF65" s="2">
        <v>9.3999999999999994E-5</v>
      </c>
      <c r="AG65" s="2">
        <v>3.3000000000000003E-5</v>
      </c>
      <c r="AH65" s="2">
        <v>3.8000000000000002E-5</v>
      </c>
      <c r="AI65" s="2">
        <v>6.9999999999999999E-6</v>
      </c>
      <c r="AJ65" s="2">
        <v>1.4E-5</v>
      </c>
      <c r="AK65" s="2">
        <v>1.9999999999999999E-6</v>
      </c>
      <c r="AL65" s="2">
        <v>5.0000000000000004E-6</v>
      </c>
      <c r="AM65" s="2">
        <v>0</v>
      </c>
      <c r="AN65" s="2">
        <v>1.9999999999999999E-6</v>
      </c>
      <c r="AO65" s="2">
        <v>0</v>
      </c>
      <c r="AP65" s="2">
        <v>9.9999999999999995E-7</v>
      </c>
      <c r="AQ65" s="2">
        <v>0</v>
      </c>
      <c r="AR65" s="2">
        <v>9.9999999999999995E-7</v>
      </c>
      <c r="AS65" s="2">
        <v>0</v>
      </c>
      <c r="AT65" s="2">
        <v>0</v>
      </c>
      <c r="AU65" s="2">
        <v>0</v>
      </c>
      <c r="AV65" s="2">
        <v>0</v>
      </c>
      <c r="AW65" s="2">
        <v>0</v>
      </c>
      <c r="AX65" s="2">
        <v>0</v>
      </c>
      <c r="AY65" s="2">
        <v>0</v>
      </c>
      <c r="AZ65" s="2">
        <v>0</v>
      </c>
      <c r="BA65" s="2">
        <v>0</v>
      </c>
      <c r="BB65" s="2">
        <v>0</v>
      </c>
      <c r="BC65" s="2">
        <v>0</v>
      </c>
      <c r="BD65" s="2">
        <v>0</v>
      </c>
    </row>
    <row r="66" spans="1:56">
      <c r="A66" t="s">
        <v>1</v>
      </c>
      <c r="B66">
        <v>32</v>
      </c>
      <c r="C66">
        <v>76</v>
      </c>
      <c r="D66" s="2">
        <v>1.0000009999999999</v>
      </c>
      <c r="E66" s="2" cm="1">
        <f t="array" ref="E66">SUMPRODUCT(VALUE(F$1:BD$1),VALUE(F66:BD66))/WideTable[[#This Row],[normalization]]</f>
        <v>5.6736923263076742</v>
      </c>
      <c r="F66" s="2">
        <v>2.7333E-2</v>
      </c>
      <c r="G66" s="2">
        <v>6.9874000000000006E-2</v>
      </c>
      <c r="H66" s="2">
        <v>0.107511</v>
      </c>
      <c r="I66" s="2">
        <v>0.115672</v>
      </c>
      <c r="J66" s="2">
        <v>0.122991</v>
      </c>
      <c r="K66" s="2">
        <v>0.108752</v>
      </c>
      <c r="L66" s="2">
        <v>9.9462999999999996E-2</v>
      </c>
      <c r="M66" s="2">
        <v>8.0227000000000007E-2</v>
      </c>
      <c r="N66" s="2">
        <v>6.7613000000000006E-2</v>
      </c>
      <c r="O66" s="2">
        <v>5.1588000000000002E-2</v>
      </c>
      <c r="P66" s="2">
        <v>4.1300999999999997E-2</v>
      </c>
      <c r="Q66" s="2">
        <v>3.0155000000000001E-2</v>
      </c>
      <c r="R66" s="2">
        <v>2.3289000000000001E-2</v>
      </c>
      <c r="S66" s="2">
        <v>1.6278000000000001E-2</v>
      </c>
      <c r="T66" s="2">
        <v>1.2266000000000001E-2</v>
      </c>
      <c r="U66" s="2">
        <v>8.1569999999999993E-3</v>
      </c>
      <c r="V66" s="2">
        <v>6.0809999999999996E-3</v>
      </c>
      <c r="W66" s="2">
        <v>3.7929999999999999E-3</v>
      </c>
      <c r="X66" s="2">
        <v>2.862E-3</v>
      </c>
      <c r="Y66" s="2">
        <v>1.6260000000000001E-3</v>
      </c>
      <c r="Z66" s="2">
        <v>1.232E-3</v>
      </c>
      <c r="AA66" s="2">
        <v>6.87E-4</v>
      </c>
      <c r="AB66" s="2">
        <v>5.1900000000000004E-4</v>
      </c>
      <c r="AC66" s="2">
        <v>2.5999999999999998E-4</v>
      </c>
      <c r="AD66" s="2">
        <v>2.0799999999999999E-4</v>
      </c>
      <c r="AE66" s="2">
        <v>9.2E-5</v>
      </c>
      <c r="AF66" s="2">
        <v>7.8999999999999996E-5</v>
      </c>
      <c r="AG66" s="2">
        <v>3.1000000000000001E-5</v>
      </c>
      <c r="AH66" s="2">
        <v>3.0000000000000001E-5</v>
      </c>
      <c r="AI66" s="2">
        <v>9.0000000000000002E-6</v>
      </c>
      <c r="AJ66" s="2">
        <v>1.2E-5</v>
      </c>
      <c r="AK66" s="2">
        <v>9.9999999999999995E-7</v>
      </c>
      <c r="AL66" s="2">
        <v>6.0000000000000002E-6</v>
      </c>
      <c r="AM66" s="2">
        <v>0</v>
      </c>
      <c r="AN66" s="2">
        <v>1.9999999999999999E-6</v>
      </c>
      <c r="AO66" s="2">
        <v>0</v>
      </c>
      <c r="AP66" s="2">
        <v>9.9999999999999995E-7</v>
      </c>
      <c r="AQ66" s="2">
        <v>0</v>
      </c>
      <c r="AR66" s="2">
        <v>0</v>
      </c>
      <c r="AS66" s="2">
        <v>0</v>
      </c>
      <c r="AT66" s="2">
        <v>0</v>
      </c>
      <c r="AU66" s="2">
        <v>0</v>
      </c>
      <c r="AV66" s="2">
        <v>0</v>
      </c>
      <c r="AW66" s="2">
        <v>0</v>
      </c>
      <c r="AX66" s="2">
        <v>0</v>
      </c>
      <c r="AY66" s="2">
        <v>0</v>
      </c>
      <c r="AZ66" s="2">
        <v>0</v>
      </c>
      <c r="BA66" s="2">
        <v>0</v>
      </c>
      <c r="BB66" s="2">
        <v>0</v>
      </c>
      <c r="BC66" s="2">
        <v>0</v>
      </c>
      <c r="BD66" s="2">
        <v>0</v>
      </c>
    </row>
    <row r="67" spans="1:56">
      <c r="A67" t="s">
        <v>1</v>
      </c>
      <c r="B67">
        <v>32</v>
      </c>
      <c r="C67">
        <v>78</v>
      </c>
      <c r="D67" s="2">
        <v>1.0000009999999999</v>
      </c>
      <c r="E67" s="2" cm="1">
        <f t="array" ref="E67">SUMPRODUCT(VALUE(F$1:BD$1),VALUE(F67:BD67))/WideTable[[#This Row],[normalization]]</f>
        <v>4.9010790989209019</v>
      </c>
      <c r="F67" s="2">
        <v>3.6488E-2</v>
      </c>
      <c r="G67" s="2">
        <v>8.7105000000000002E-2</v>
      </c>
      <c r="H67" s="2">
        <v>0.13503799999999999</v>
      </c>
      <c r="I67" s="2">
        <v>0.13320399999999999</v>
      </c>
      <c r="J67" s="2">
        <v>0.13892299999999999</v>
      </c>
      <c r="K67" s="2">
        <v>0.110489</v>
      </c>
      <c r="L67" s="2">
        <v>9.7499000000000002E-2</v>
      </c>
      <c r="M67" s="2">
        <v>7.0019999999999999E-2</v>
      </c>
      <c r="N67" s="2">
        <v>5.6881000000000001E-2</v>
      </c>
      <c r="O67" s="2">
        <v>3.8615999999999998E-2</v>
      </c>
      <c r="P67" s="2">
        <v>3.0241000000000001E-2</v>
      </c>
      <c r="Q67" s="2">
        <v>1.9701E-2</v>
      </c>
      <c r="R67" s="2">
        <v>1.5299999999999999E-2</v>
      </c>
      <c r="S67" s="2">
        <v>9.4889999999999992E-3</v>
      </c>
      <c r="T67" s="2">
        <v>7.4859999999999996E-3</v>
      </c>
      <c r="U67" s="2">
        <v>4.2960000000000003E-3</v>
      </c>
      <c r="V67" s="2">
        <v>3.5720000000000001E-3</v>
      </c>
      <c r="W67" s="2">
        <v>1.787E-3</v>
      </c>
      <c r="X67" s="2">
        <v>1.6819999999999999E-3</v>
      </c>
      <c r="Y67" s="2">
        <v>6.4499999999999996E-4</v>
      </c>
      <c r="Z67" s="2">
        <v>6.5700000000000003E-4</v>
      </c>
      <c r="AA67" s="2">
        <v>2.9E-4</v>
      </c>
      <c r="AB67" s="2">
        <v>2.8800000000000001E-4</v>
      </c>
      <c r="AC67" s="2">
        <v>8.5000000000000006E-5</v>
      </c>
      <c r="AD67" s="2">
        <v>1.2300000000000001E-4</v>
      </c>
      <c r="AE67" s="2">
        <v>1.8E-5</v>
      </c>
      <c r="AF67" s="2">
        <v>4.1999999999999998E-5</v>
      </c>
      <c r="AG67" s="2">
        <v>7.9999999999999996E-6</v>
      </c>
      <c r="AH67" s="2">
        <v>1.5999999999999999E-5</v>
      </c>
      <c r="AI67" s="2">
        <v>3.0000000000000001E-6</v>
      </c>
      <c r="AJ67" s="2">
        <v>6.0000000000000002E-6</v>
      </c>
      <c r="AK67" s="2">
        <v>0</v>
      </c>
      <c r="AL67" s="2">
        <v>1.9999999999999999E-6</v>
      </c>
      <c r="AM67" s="2">
        <v>0</v>
      </c>
      <c r="AN67" s="2">
        <v>9.9999999999999995E-7</v>
      </c>
      <c r="AO67" s="2">
        <v>0</v>
      </c>
      <c r="AP67" s="2">
        <v>0</v>
      </c>
      <c r="AQ67" s="2">
        <v>0</v>
      </c>
      <c r="AR67" s="2">
        <v>0</v>
      </c>
      <c r="AS67" s="2">
        <v>0</v>
      </c>
      <c r="AT67" s="2">
        <v>0</v>
      </c>
      <c r="AU67" s="2">
        <v>0</v>
      </c>
      <c r="AV67" s="2">
        <v>0</v>
      </c>
      <c r="AW67" s="2">
        <v>0</v>
      </c>
      <c r="AX67" s="2">
        <v>0</v>
      </c>
      <c r="AY67" s="2">
        <v>0</v>
      </c>
      <c r="AZ67" s="2">
        <v>0</v>
      </c>
      <c r="BA67" s="2">
        <v>0</v>
      </c>
      <c r="BB67" s="2">
        <v>0</v>
      </c>
      <c r="BC67" s="2">
        <v>0</v>
      </c>
      <c r="BD67" s="2">
        <v>0</v>
      </c>
    </row>
    <row r="68" spans="1:56">
      <c r="A68" t="s">
        <v>1</v>
      </c>
      <c r="B68">
        <v>32</v>
      </c>
      <c r="C68">
        <v>80</v>
      </c>
      <c r="D68" s="2">
        <v>1.000016</v>
      </c>
      <c r="E68" s="2" cm="1">
        <f t="array" ref="E68">SUMPRODUCT(VALUE(F$1:BD$1),VALUE(F68:BD68))/WideTable[[#This Row],[normalization]]</f>
        <v>4.434813042991312</v>
      </c>
      <c r="F68" s="2">
        <v>4.5794000000000001E-2</v>
      </c>
      <c r="G68" s="2">
        <v>9.9640999999999993E-2</v>
      </c>
      <c r="H68" s="2">
        <v>0.15267500000000001</v>
      </c>
      <c r="I68" s="2">
        <v>0.14268400000000001</v>
      </c>
      <c r="J68" s="2">
        <v>0.14468700000000001</v>
      </c>
      <c r="K68" s="2">
        <v>0.109817</v>
      </c>
      <c r="L68" s="2">
        <v>9.3187000000000006E-2</v>
      </c>
      <c r="M68" s="2">
        <v>6.3750000000000001E-2</v>
      </c>
      <c r="N68" s="2">
        <v>4.9392999999999999E-2</v>
      </c>
      <c r="O68" s="2">
        <v>3.1681000000000001E-2</v>
      </c>
      <c r="P68" s="2">
        <v>2.3609999999999999E-2</v>
      </c>
      <c r="Q68" s="2">
        <v>1.4344000000000001E-2</v>
      </c>
      <c r="R68" s="2">
        <v>1.0704999999999999E-2</v>
      </c>
      <c r="S68" s="2">
        <v>6.0679999999999996E-3</v>
      </c>
      <c r="T68" s="2">
        <v>4.7429999999999998E-3</v>
      </c>
      <c r="U68" s="2">
        <v>2.3890000000000001E-3</v>
      </c>
      <c r="V68" s="2">
        <v>2.1020000000000001E-3</v>
      </c>
      <c r="W68" s="2">
        <v>8.3799999999999999E-4</v>
      </c>
      <c r="X68" s="2">
        <v>9.4300000000000004E-4</v>
      </c>
      <c r="Y68" s="2">
        <v>2.34E-4</v>
      </c>
      <c r="Z68" s="2">
        <v>3.7399999999999998E-4</v>
      </c>
      <c r="AA68" s="2">
        <v>7.3999999999999996E-5</v>
      </c>
      <c r="AB68" s="2">
        <v>1.73E-4</v>
      </c>
      <c r="AC68" s="2">
        <v>0</v>
      </c>
      <c r="AD68" s="2">
        <v>6.9999999999999994E-5</v>
      </c>
      <c r="AE68" s="2">
        <v>0</v>
      </c>
      <c r="AF68" s="2">
        <v>2.5999999999999998E-5</v>
      </c>
      <c r="AG68" s="2">
        <v>0</v>
      </c>
      <c r="AH68" s="2">
        <v>9.0000000000000002E-6</v>
      </c>
      <c r="AI68" s="2">
        <v>0</v>
      </c>
      <c r="AJ68" s="2">
        <v>3.9999999999999998E-6</v>
      </c>
      <c r="AK68" s="2">
        <v>0</v>
      </c>
      <c r="AL68" s="2">
        <v>9.9999999999999995E-7</v>
      </c>
      <c r="AM68" s="2">
        <v>0</v>
      </c>
      <c r="AN68" s="2">
        <v>0</v>
      </c>
      <c r="AO68" s="2">
        <v>0</v>
      </c>
      <c r="AP68" s="2">
        <v>0</v>
      </c>
      <c r="AQ68" s="2">
        <v>0</v>
      </c>
      <c r="AR68" s="2">
        <v>0</v>
      </c>
      <c r="AS68" s="2">
        <v>0</v>
      </c>
      <c r="AT68" s="2">
        <v>0</v>
      </c>
      <c r="AU68" s="2">
        <v>0</v>
      </c>
      <c r="AV68" s="2">
        <v>0</v>
      </c>
      <c r="AW68" s="2">
        <v>0</v>
      </c>
      <c r="AX68" s="2">
        <v>0</v>
      </c>
      <c r="AY68" s="2">
        <v>0</v>
      </c>
      <c r="AZ68" s="2">
        <v>0</v>
      </c>
      <c r="BA68" s="2">
        <v>0</v>
      </c>
      <c r="BB68" s="2">
        <v>0</v>
      </c>
      <c r="BC68" s="2">
        <v>0</v>
      </c>
      <c r="BD68" s="2">
        <v>0</v>
      </c>
    </row>
    <row r="69" spans="1:56">
      <c r="A69" t="s">
        <v>1</v>
      </c>
      <c r="B69">
        <v>32</v>
      </c>
      <c r="C69">
        <v>82</v>
      </c>
      <c r="D69" s="2">
        <v>0.99999800000000005</v>
      </c>
      <c r="E69" s="2" cm="1">
        <f t="array" ref="E69">SUMPRODUCT(VALUE(F$1:BD$1),VALUE(F69:BD69))/WideTable[[#This Row],[normalization]]</f>
        <v>3.9540419080838158</v>
      </c>
      <c r="F69" s="2">
        <v>8.6705000000000004E-2</v>
      </c>
      <c r="G69" s="2">
        <v>0.118282</v>
      </c>
      <c r="H69" s="2">
        <v>0.167963</v>
      </c>
      <c r="I69" s="2">
        <v>0.14030200000000001</v>
      </c>
      <c r="J69" s="2">
        <v>0.130833</v>
      </c>
      <c r="K69" s="2">
        <v>9.9485000000000004E-2</v>
      </c>
      <c r="L69" s="2">
        <v>7.9548999999999995E-2</v>
      </c>
      <c r="M69" s="2">
        <v>5.6058999999999998E-2</v>
      </c>
      <c r="N69" s="2">
        <v>4.1149999999999999E-2</v>
      </c>
      <c r="O69" s="2">
        <v>2.726E-2</v>
      </c>
      <c r="P69" s="2">
        <v>1.9026000000000001E-2</v>
      </c>
      <c r="Q69" s="2">
        <v>1.192E-2</v>
      </c>
      <c r="R69" s="2">
        <v>8.1709999999999994E-3</v>
      </c>
      <c r="S69" s="2">
        <v>4.8279999999999998E-3</v>
      </c>
      <c r="T69" s="2">
        <v>3.3739999999999998E-3</v>
      </c>
      <c r="U69" s="2">
        <v>1.835E-3</v>
      </c>
      <c r="V69" s="2">
        <v>1.3649999999999999E-3</v>
      </c>
      <c r="W69" s="2">
        <v>6.6200000000000005E-4</v>
      </c>
      <c r="X69" s="2">
        <v>5.3600000000000002E-4</v>
      </c>
      <c r="Y69" s="2">
        <v>2.42E-4</v>
      </c>
      <c r="Z69" s="2">
        <v>2.14E-4</v>
      </c>
      <c r="AA69" s="2">
        <v>7.2000000000000002E-5</v>
      </c>
      <c r="AB69" s="2">
        <v>9.0000000000000006E-5</v>
      </c>
      <c r="AC69" s="2">
        <v>1.5999999999999999E-5</v>
      </c>
      <c r="AD69" s="2">
        <v>3.3000000000000003E-5</v>
      </c>
      <c r="AE69" s="2">
        <v>5.0000000000000004E-6</v>
      </c>
      <c r="AF69" s="2">
        <v>1.5E-5</v>
      </c>
      <c r="AG69" s="2">
        <v>0</v>
      </c>
      <c r="AH69" s="2">
        <v>3.9999999999999998E-6</v>
      </c>
      <c r="AI69" s="2">
        <v>0</v>
      </c>
      <c r="AJ69" s="2">
        <v>1.9999999999999999E-6</v>
      </c>
      <c r="AK69" s="2">
        <v>0</v>
      </c>
      <c r="AL69" s="2">
        <v>0</v>
      </c>
      <c r="AM69" s="2">
        <v>0</v>
      </c>
      <c r="AN69" s="2">
        <v>0</v>
      </c>
      <c r="AO69" s="2">
        <v>0</v>
      </c>
      <c r="AP69" s="2">
        <v>0</v>
      </c>
      <c r="AQ69" s="2">
        <v>0</v>
      </c>
      <c r="AR69" s="2">
        <v>0</v>
      </c>
      <c r="AS69" s="2">
        <v>0</v>
      </c>
      <c r="AT69" s="2">
        <v>0</v>
      </c>
      <c r="AU69" s="2">
        <v>0</v>
      </c>
      <c r="AV69" s="2">
        <v>0</v>
      </c>
      <c r="AW69" s="2">
        <v>0</v>
      </c>
      <c r="AX69" s="2">
        <v>0</v>
      </c>
      <c r="AY69" s="2">
        <v>0</v>
      </c>
      <c r="AZ69" s="2">
        <v>0</v>
      </c>
      <c r="BA69" s="2">
        <v>0</v>
      </c>
      <c r="BB69" s="2">
        <v>0</v>
      </c>
      <c r="BC69" s="2">
        <v>0</v>
      </c>
      <c r="BD69" s="2">
        <v>0</v>
      </c>
    </row>
    <row r="70" spans="1:56">
      <c r="A70" t="s">
        <v>1</v>
      </c>
      <c r="B70">
        <v>32</v>
      </c>
      <c r="C70">
        <v>84</v>
      </c>
      <c r="D70" s="2">
        <v>0.99999800000000005</v>
      </c>
      <c r="E70" s="2" cm="1">
        <f t="array" ref="E70">SUMPRODUCT(VALUE(F$1:BD$1),VALUE(F70:BD70))/WideTable[[#This Row],[normalization]]</f>
        <v>3.9139588279176549</v>
      </c>
      <c r="F70" s="2">
        <v>6.3714999999999994E-2</v>
      </c>
      <c r="G70" s="2">
        <v>0.130856</v>
      </c>
      <c r="H70" s="2">
        <v>0.18087</v>
      </c>
      <c r="I70" s="2">
        <v>0.154055</v>
      </c>
      <c r="J70" s="2">
        <v>0.13641600000000001</v>
      </c>
      <c r="K70" s="2">
        <v>9.8623000000000002E-2</v>
      </c>
      <c r="L70" s="2">
        <v>7.4052000000000007E-2</v>
      </c>
      <c r="M70" s="2">
        <v>5.0442000000000001E-2</v>
      </c>
      <c r="N70" s="2">
        <v>3.5684E-2</v>
      </c>
      <c r="O70" s="2">
        <v>2.3633999999999999E-2</v>
      </c>
      <c r="P70" s="2">
        <v>1.6678999999999999E-2</v>
      </c>
      <c r="Q70" s="2">
        <v>1.0897E-2</v>
      </c>
      <c r="R70" s="2">
        <v>7.8569999999999994E-3</v>
      </c>
      <c r="S70" s="2">
        <v>5.0530000000000002E-3</v>
      </c>
      <c r="T70" s="2">
        <v>3.754E-3</v>
      </c>
      <c r="U70" s="2">
        <v>2.343E-3</v>
      </c>
      <c r="V70" s="2">
        <v>1.779E-3</v>
      </c>
      <c r="W70" s="2">
        <v>1.0690000000000001E-3</v>
      </c>
      <c r="X70" s="2">
        <v>7.9299999999999998E-4</v>
      </c>
      <c r="Y70" s="2">
        <v>4.9100000000000001E-4</v>
      </c>
      <c r="Z70" s="2">
        <v>3.4699999999999998E-4</v>
      </c>
      <c r="AA70" s="2">
        <v>2.13E-4</v>
      </c>
      <c r="AB70" s="2">
        <v>1.47E-4</v>
      </c>
      <c r="AC70" s="2">
        <v>8.6000000000000003E-5</v>
      </c>
      <c r="AD70" s="2">
        <v>5.8999999999999998E-5</v>
      </c>
      <c r="AE70" s="2">
        <v>3.1999999999999999E-5</v>
      </c>
      <c r="AF70" s="2">
        <v>2.3E-5</v>
      </c>
      <c r="AG70" s="2">
        <v>1.2E-5</v>
      </c>
      <c r="AH70" s="2">
        <v>7.9999999999999996E-6</v>
      </c>
      <c r="AI70" s="2">
        <v>3.9999999999999998E-6</v>
      </c>
      <c r="AJ70" s="2">
        <v>3.0000000000000001E-6</v>
      </c>
      <c r="AK70" s="2">
        <v>9.9999999999999995E-7</v>
      </c>
      <c r="AL70" s="2">
        <v>9.9999999999999995E-7</v>
      </c>
      <c r="AM70" s="2">
        <v>0</v>
      </c>
      <c r="AN70" s="2">
        <v>0</v>
      </c>
      <c r="AO70" s="2">
        <v>0</v>
      </c>
      <c r="AP70" s="2">
        <v>0</v>
      </c>
      <c r="AQ70" s="2">
        <v>0</v>
      </c>
      <c r="AR70" s="2">
        <v>0</v>
      </c>
      <c r="AS70" s="2">
        <v>0</v>
      </c>
      <c r="AT70" s="2">
        <v>0</v>
      </c>
      <c r="AU70" s="2">
        <v>0</v>
      </c>
      <c r="AV70" s="2">
        <v>0</v>
      </c>
      <c r="AW70" s="2">
        <v>0</v>
      </c>
      <c r="AX70" s="2">
        <v>0</v>
      </c>
      <c r="AY70" s="2">
        <v>0</v>
      </c>
      <c r="AZ70" s="2">
        <v>0</v>
      </c>
      <c r="BA70" s="2">
        <v>0</v>
      </c>
      <c r="BB70" s="2">
        <v>0</v>
      </c>
      <c r="BC70" s="2">
        <v>0</v>
      </c>
      <c r="BD70" s="2">
        <v>0</v>
      </c>
    </row>
    <row r="71" spans="1:56">
      <c r="A71" t="s">
        <v>1</v>
      </c>
      <c r="B71">
        <v>32</v>
      </c>
      <c r="C71">
        <v>86</v>
      </c>
      <c r="D71" s="2">
        <v>1</v>
      </c>
      <c r="E71" s="2" cm="1">
        <f t="array" ref="E71">SUMPRODUCT(VALUE(F$1:BD$1),VALUE(F71:BD71))/WideTable[[#This Row],[normalization]]</f>
        <v>4.4895499999999986</v>
      </c>
      <c r="F71" s="2">
        <v>6.5423999999999996E-2</v>
      </c>
      <c r="G71" s="2">
        <v>0.122359</v>
      </c>
      <c r="H71" s="2">
        <v>0.17154700000000001</v>
      </c>
      <c r="I71" s="2">
        <v>0.13907900000000001</v>
      </c>
      <c r="J71" s="2">
        <v>0.12332700000000001</v>
      </c>
      <c r="K71" s="2">
        <v>8.6499999999999994E-2</v>
      </c>
      <c r="L71" s="2">
        <v>6.8582000000000004E-2</v>
      </c>
      <c r="M71" s="2">
        <v>4.9540000000000001E-2</v>
      </c>
      <c r="N71" s="2">
        <v>3.9727999999999999E-2</v>
      </c>
      <c r="O71" s="2">
        <v>3.0047999999999998E-2</v>
      </c>
      <c r="P71" s="2">
        <v>2.4774000000000001E-2</v>
      </c>
      <c r="Q71" s="2">
        <v>1.8863000000000001E-2</v>
      </c>
      <c r="R71" s="2">
        <v>1.5471E-2</v>
      </c>
      <c r="S71" s="2">
        <v>1.1558000000000001E-2</v>
      </c>
      <c r="T71" s="2">
        <v>9.2049999999999996E-3</v>
      </c>
      <c r="U71" s="2">
        <v>6.718E-3</v>
      </c>
      <c r="V71" s="2">
        <v>5.1850000000000004E-3</v>
      </c>
      <c r="W71" s="2">
        <v>3.656E-3</v>
      </c>
      <c r="X71" s="2">
        <v>2.6809999999999998E-3</v>
      </c>
      <c r="Y71" s="2">
        <v>1.8730000000000001E-3</v>
      </c>
      <c r="Z71" s="2">
        <v>1.3079999999999999E-3</v>
      </c>
      <c r="AA71" s="2">
        <v>8.8699999999999998E-4</v>
      </c>
      <c r="AB71" s="2">
        <v>5.9999999999999995E-4</v>
      </c>
      <c r="AC71" s="2">
        <v>3.9399999999999998E-4</v>
      </c>
      <c r="AD71" s="2">
        <v>2.5900000000000001E-4</v>
      </c>
      <c r="AE71" s="2">
        <v>1.64E-4</v>
      </c>
      <c r="AF71" s="2">
        <v>1.06E-4</v>
      </c>
      <c r="AG71" s="2">
        <v>6.3999999999999997E-5</v>
      </c>
      <c r="AH71" s="2">
        <v>4.1E-5</v>
      </c>
      <c r="AI71" s="2">
        <v>2.4000000000000001E-5</v>
      </c>
      <c r="AJ71" s="2">
        <v>1.5E-5</v>
      </c>
      <c r="AK71" s="2">
        <v>7.9999999999999996E-6</v>
      </c>
      <c r="AL71" s="2">
        <v>6.0000000000000002E-6</v>
      </c>
      <c r="AM71" s="2">
        <v>1.9999999999999999E-6</v>
      </c>
      <c r="AN71" s="2">
        <v>1.9999999999999999E-6</v>
      </c>
      <c r="AO71" s="2">
        <v>9.9999999999999995E-7</v>
      </c>
      <c r="AP71" s="2">
        <v>9.9999999999999995E-7</v>
      </c>
      <c r="AQ71" s="2">
        <v>0</v>
      </c>
      <c r="AR71" s="2">
        <v>0</v>
      </c>
      <c r="AS71" s="2">
        <v>0</v>
      </c>
      <c r="AT71" s="2">
        <v>0</v>
      </c>
      <c r="AU71" s="2">
        <v>0</v>
      </c>
      <c r="AV71" s="2">
        <v>0</v>
      </c>
      <c r="AW71" s="2">
        <v>0</v>
      </c>
      <c r="AX71" s="2">
        <v>0</v>
      </c>
      <c r="AY71" s="2">
        <v>0</v>
      </c>
      <c r="AZ71" s="2">
        <v>0</v>
      </c>
      <c r="BA71" s="2">
        <v>0</v>
      </c>
      <c r="BB71" s="2">
        <v>0</v>
      </c>
      <c r="BC71" s="2">
        <v>0</v>
      </c>
      <c r="BD71" s="2">
        <v>0</v>
      </c>
    </row>
    <row r="72" spans="1:56">
      <c r="A72" t="s">
        <v>1</v>
      </c>
      <c r="B72">
        <v>32</v>
      </c>
      <c r="C72">
        <v>88</v>
      </c>
      <c r="D72" s="2">
        <v>1.0000020000000001</v>
      </c>
      <c r="E72" s="2" cm="1">
        <f t="array" ref="E72">SUMPRODUCT(VALUE(F$1:BD$1),VALUE(F72:BD72))/WideTable[[#This Row],[normalization]]</f>
        <v>5.8692442615114775</v>
      </c>
      <c r="F72" s="2">
        <v>6.4212000000000005E-2</v>
      </c>
      <c r="G72" s="2">
        <v>8.2822000000000007E-2</v>
      </c>
      <c r="H72" s="2">
        <v>0.114186</v>
      </c>
      <c r="I72" s="2">
        <v>0.11383</v>
      </c>
      <c r="J72" s="2">
        <v>9.7028000000000003E-2</v>
      </c>
      <c r="K72" s="2">
        <v>8.6085999999999996E-2</v>
      </c>
      <c r="L72" s="2">
        <v>7.5123999999999996E-2</v>
      </c>
      <c r="M72" s="2">
        <v>6.4393000000000006E-2</v>
      </c>
      <c r="N72" s="2">
        <v>5.6133000000000002E-2</v>
      </c>
      <c r="O72" s="2">
        <v>4.7995000000000003E-2</v>
      </c>
      <c r="P72" s="2">
        <v>4.0967000000000003E-2</v>
      </c>
      <c r="Q72" s="2">
        <v>3.4181000000000003E-2</v>
      </c>
      <c r="R72" s="2">
        <v>2.8278999999999999E-2</v>
      </c>
      <c r="S72" s="2">
        <v>2.2825000000000002E-2</v>
      </c>
      <c r="T72" s="2">
        <v>1.8190000000000001E-2</v>
      </c>
      <c r="U72" s="2">
        <v>1.4193000000000001E-2</v>
      </c>
      <c r="V72" s="2">
        <v>1.09E-2</v>
      </c>
      <c r="W72" s="2">
        <v>8.208E-3</v>
      </c>
      <c r="X72" s="2">
        <v>6.0679999999999996E-3</v>
      </c>
      <c r="Y72" s="2">
        <v>4.4209999999999996E-3</v>
      </c>
      <c r="Z72" s="2">
        <v>3.1640000000000001E-3</v>
      </c>
      <c r="AA72" s="2">
        <v>2.2169999999999998E-3</v>
      </c>
      <c r="AB72" s="2">
        <v>1.5430000000000001E-3</v>
      </c>
      <c r="AC72" s="2">
        <v>1.0449999999999999E-3</v>
      </c>
      <c r="AD72" s="2">
        <v>7.0799999999999997E-4</v>
      </c>
      <c r="AE72" s="2">
        <v>4.6200000000000001E-4</v>
      </c>
      <c r="AF72" s="2">
        <v>3.0600000000000001E-4</v>
      </c>
      <c r="AG72" s="2">
        <v>1.93E-4</v>
      </c>
      <c r="AH72" s="2">
        <v>1.26E-4</v>
      </c>
      <c r="AI72" s="2">
        <v>7.6000000000000004E-5</v>
      </c>
      <c r="AJ72" s="2">
        <v>4.8999999999999998E-5</v>
      </c>
      <c r="AK72" s="2">
        <v>2.8E-5</v>
      </c>
      <c r="AL72" s="2">
        <v>1.9000000000000001E-5</v>
      </c>
      <c r="AM72" s="2">
        <v>9.0000000000000002E-6</v>
      </c>
      <c r="AN72" s="2">
        <v>6.9999999999999999E-6</v>
      </c>
      <c r="AO72" s="2">
        <v>3.0000000000000001E-6</v>
      </c>
      <c r="AP72" s="2">
        <v>3.0000000000000001E-6</v>
      </c>
      <c r="AQ72" s="2">
        <v>9.9999999999999995E-7</v>
      </c>
      <c r="AR72" s="2">
        <v>9.9999999999999995E-7</v>
      </c>
      <c r="AS72" s="2">
        <v>0</v>
      </c>
      <c r="AT72" s="2">
        <v>9.9999999999999995E-7</v>
      </c>
      <c r="AU72" s="2">
        <v>0</v>
      </c>
      <c r="AV72" s="2">
        <v>0</v>
      </c>
      <c r="AW72" s="2">
        <v>0</v>
      </c>
      <c r="AX72" s="2">
        <v>0</v>
      </c>
      <c r="AY72" s="2">
        <v>0</v>
      </c>
      <c r="AZ72" s="2">
        <v>0</v>
      </c>
      <c r="BA72" s="2">
        <v>0</v>
      </c>
      <c r="BB72" s="2">
        <v>0</v>
      </c>
      <c r="BC72" s="2">
        <v>0</v>
      </c>
      <c r="BD72" s="2">
        <v>0</v>
      </c>
    </row>
    <row r="73" spans="1:56">
      <c r="A73" t="s">
        <v>1</v>
      </c>
      <c r="B73">
        <v>32</v>
      </c>
      <c r="C73">
        <v>90</v>
      </c>
      <c r="D73" s="2">
        <v>1.0000009999999999</v>
      </c>
      <c r="E73" s="2" cm="1">
        <f t="array" ref="E73">SUMPRODUCT(VALUE(F$1:BD$1),VALUE(F73:BD73))/WideTable[[#This Row],[normalization]]</f>
        <v>6.1426048573951419</v>
      </c>
      <c r="F73" s="2">
        <v>5.6300999999999997E-2</v>
      </c>
      <c r="G73" s="2">
        <v>7.5040999999999997E-2</v>
      </c>
      <c r="H73" s="2">
        <v>0.103112</v>
      </c>
      <c r="I73" s="2">
        <v>0.112405</v>
      </c>
      <c r="J73" s="2">
        <v>9.6530000000000005E-2</v>
      </c>
      <c r="K73" s="2">
        <v>8.8918999999999998E-2</v>
      </c>
      <c r="L73" s="2">
        <v>7.8539999999999999E-2</v>
      </c>
      <c r="M73" s="2">
        <v>6.7793999999999993E-2</v>
      </c>
      <c r="N73" s="2">
        <v>5.8887000000000002E-2</v>
      </c>
      <c r="O73" s="2">
        <v>5.0456000000000001E-2</v>
      </c>
      <c r="P73" s="2">
        <v>4.2838000000000001E-2</v>
      </c>
      <c r="Q73" s="2">
        <v>3.5892E-2</v>
      </c>
      <c r="R73" s="2">
        <v>2.9690999999999999E-2</v>
      </c>
      <c r="S73" s="2">
        <v>2.4152E-2</v>
      </c>
      <c r="T73" s="2">
        <v>1.9369000000000001E-2</v>
      </c>
      <c r="U73" s="2">
        <v>1.5266E-2</v>
      </c>
      <c r="V73" s="2">
        <v>1.1852E-2</v>
      </c>
      <c r="W73" s="2">
        <v>9.0419999999999997E-3</v>
      </c>
      <c r="X73" s="2">
        <v>6.7990000000000004E-3</v>
      </c>
      <c r="Y73" s="2">
        <v>5.0140000000000002E-3</v>
      </c>
      <c r="Z73" s="2">
        <v>3.6670000000000001E-3</v>
      </c>
      <c r="AA73" s="2">
        <v>2.6220000000000002E-3</v>
      </c>
      <c r="AB73" s="2">
        <v>1.864E-3</v>
      </c>
      <c r="AC73" s="2">
        <v>1.292E-3</v>
      </c>
      <c r="AD73" s="2">
        <v>8.9700000000000001E-4</v>
      </c>
      <c r="AE73" s="2">
        <v>6.02E-4</v>
      </c>
      <c r="AF73" s="2">
        <v>4.0999999999999999E-4</v>
      </c>
      <c r="AG73" s="2">
        <v>2.6600000000000001E-4</v>
      </c>
      <c r="AH73" s="2">
        <v>1.7799999999999999E-4</v>
      </c>
      <c r="AI73" s="2">
        <v>1.12E-4</v>
      </c>
      <c r="AJ73" s="2">
        <v>7.3999999999999996E-5</v>
      </c>
      <c r="AK73" s="2">
        <v>4.3999999999999999E-5</v>
      </c>
      <c r="AL73" s="2">
        <v>3.0000000000000001E-5</v>
      </c>
      <c r="AM73" s="2">
        <v>1.5999999999999999E-5</v>
      </c>
      <c r="AN73" s="2">
        <v>1.2E-5</v>
      </c>
      <c r="AO73" s="2">
        <v>5.0000000000000004E-6</v>
      </c>
      <c r="AP73" s="2">
        <v>5.0000000000000004E-6</v>
      </c>
      <c r="AQ73" s="2">
        <v>9.9999999999999995E-7</v>
      </c>
      <c r="AR73" s="2">
        <v>1.9999999999999999E-6</v>
      </c>
      <c r="AS73" s="2">
        <v>0</v>
      </c>
      <c r="AT73" s="2">
        <v>9.9999999999999995E-7</v>
      </c>
      <c r="AU73" s="2">
        <v>0</v>
      </c>
      <c r="AV73" s="2">
        <v>9.9999999999999995E-7</v>
      </c>
      <c r="AW73" s="2">
        <v>0</v>
      </c>
      <c r="AX73" s="2">
        <v>0</v>
      </c>
      <c r="AY73" s="2">
        <v>0</v>
      </c>
      <c r="AZ73" s="2">
        <v>0</v>
      </c>
      <c r="BA73" s="2">
        <v>0</v>
      </c>
      <c r="BB73" s="2">
        <v>0</v>
      </c>
      <c r="BC73" s="2">
        <v>0</v>
      </c>
      <c r="BD73" s="2">
        <v>0</v>
      </c>
    </row>
    <row r="74" spans="1:56">
      <c r="A74" t="s">
        <v>1</v>
      </c>
      <c r="B74">
        <v>32</v>
      </c>
      <c r="C74">
        <v>92</v>
      </c>
      <c r="D74" s="2">
        <v>0.99999899999999997</v>
      </c>
      <c r="E74" s="2" cm="1">
        <f t="array" ref="E74">SUMPRODUCT(VALUE(F$1:BD$1),VALUE(F74:BD74))/WideTable[[#This Row],[normalization]]</f>
        <v>6.633181633181632</v>
      </c>
      <c r="F74" s="2">
        <v>3.4653000000000003E-2</v>
      </c>
      <c r="G74" s="2">
        <v>6.2387999999999999E-2</v>
      </c>
      <c r="H74" s="2">
        <v>9.2610999999999999E-2</v>
      </c>
      <c r="I74" s="2">
        <v>0.103561</v>
      </c>
      <c r="J74" s="2">
        <v>9.9311999999999998E-2</v>
      </c>
      <c r="K74" s="2">
        <v>9.2881000000000005E-2</v>
      </c>
      <c r="L74" s="2">
        <v>8.4435999999999997E-2</v>
      </c>
      <c r="M74" s="2">
        <v>7.3306999999999997E-2</v>
      </c>
      <c r="N74" s="2">
        <v>6.4274999999999999E-2</v>
      </c>
      <c r="O74" s="2">
        <v>5.4896E-2</v>
      </c>
      <c r="P74" s="2">
        <v>4.6977999999999999E-2</v>
      </c>
      <c r="Q74" s="2">
        <v>3.9364000000000003E-2</v>
      </c>
      <c r="R74" s="2">
        <v>3.2911999999999997E-2</v>
      </c>
      <c r="S74" s="2">
        <v>2.6862E-2</v>
      </c>
      <c r="T74" s="2">
        <v>2.1829999999999999E-2</v>
      </c>
      <c r="U74" s="2">
        <v>1.7270000000000001E-2</v>
      </c>
      <c r="V74" s="2">
        <v>1.3609E-2</v>
      </c>
      <c r="W74" s="2">
        <v>1.0410000000000001E-2</v>
      </c>
      <c r="X74" s="2">
        <v>7.9570000000000005E-3</v>
      </c>
      <c r="Y74" s="2">
        <v>5.8960000000000002E-3</v>
      </c>
      <c r="Z74" s="2">
        <v>4.339E-3</v>
      </c>
      <c r="AA74" s="2">
        <v>3.1380000000000002E-3</v>
      </c>
      <c r="AB74" s="2">
        <v>2.2439999999999999E-3</v>
      </c>
      <c r="AC74" s="2">
        <v>1.572E-3</v>
      </c>
      <c r="AD74" s="2">
        <v>1.096E-3</v>
      </c>
      <c r="AE74" s="2">
        <v>7.4399999999999998E-4</v>
      </c>
      <c r="AF74" s="2">
        <v>5.0799999999999999E-4</v>
      </c>
      <c r="AG74" s="2">
        <v>3.3399999999999999E-4</v>
      </c>
      <c r="AH74" s="2">
        <v>2.24E-4</v>
      </c>
      <c r="AI74" s="2">
        <v>1.4200000000000001E-4</v>
      </c>
      <c r="AJ74" s="2">
        <v>9.5000000000000005E-5</v>
      </c>
      <c r="AK74" s="2">
        <v>5.7000000000000003E-5</v>
      </c>
      <c r="AL74" s="2">
        <v>3.8999999999999999E-5</v>
      </c>
      <c r="AM74" s="2">
        <v>2.1999999999999999E-5</v>
      </c>
      <c r="AN74" s="2">
        <v>1.5999999999999999E-5</v>
      </c>
      <c r="AO74" s="2">
        <v>6.9999999999999999E-6</v>
      </c>
      <c r="AP74" s="2">
        <v>6.0000000000000002E-6</v>
      </c>
      <c r="AQ74" s="2">
        <v>1.9999999999999999E-6</v>
      </c>
      <c r="AR74" s="2">
        <v>3.0000000000000001E-6</v>
      </c>
      <c r="AS74" s="2">
        <v>0</v>
      </c>
      <c r="AT74" s="2">
        <v>9.9999999999999995E-7</v>
      </c>
      <c r="AU74" s="2">
        <v>0</v>
      </c>
      <c r="AV74" s="2">
        <v>9.9999999999999995E-7</v>
      </c>
      <c r="AW74" s="2">
        <v>0</v>
      </c>
      <c r="AX74" s="2">
        <v>9.9999999999999995E-7</v>
      </c>
      <c r="AY74" s="2">
        <v>0</v>
      </c>
      <c r="AZ74" s="2">
        <v>0</v>
      </c>
      <c r="BA74" s="2">
        <v>0</v>
      </c>
      <c r="BB74" s="2">
        <v>0</v>
      </c>
      <c r="BC74" s="2">
        <v>0</v>
      </c>
      <c r="BD74" s="2">
        <v>0</v>
      </c>
    </row>
    <row r="75" spans="1:56">
      <c r="A75" t="s">
        <v>1</v>
      </c>
      <c r="B75">
        <v>32</v>
      </c>
      <c r="C75">
        <v>94</v>
      </c>
      <c r="D75" s="2">
        <v>1.000003</v>
      </c>
      <c r="E75" s="2" cm="1">
        <f t="array" ref="E75">SUMPRODUCT(VALUE(F$1:BD$1),VALUE(F75:BD75))/WideTable[[#This Row],[normalization]]</f>
        <v>6.71676784969645</v>
      </c>
      <c r="F75" s="2">
        <v>2.8580000000000001E-2</v>
      </c>
      <c r="G75" s="2">
        <v>5.8977000000000002E-2</v>
      </c>
      <c r="H75" s="2">
        <v>9.0228000000000003E-2</v>
      </c>
      <c r="I75" s="2">
        <v>0.10101499999999999</v>
      </c>
      <c r="J75" s="2">
        <v>0.10087</v>
      </c>
      <c r="K75" s="2">
        <v>9.4785999999999995E-2</v>
      </c>
      <c r="L75" s="2">
        <v>8.6929000000000006E-2</v>
      </c>
      <c r="M75" s="2">
        <v>7.5560000000000002E-2</v>
      </c>
      <c r="N75" s="2">
        <v>6.6385E-2</v>
      </c>
      <c r="O75" s="2">
        <v>5.6403000000000002E-2</v>
      </c>
      <c r="P75" s="2">
        <v>4.8235E-2</v>
      </c>
      <c r="Q75" s="2">
        <v>4.0159E-2</v>
      </c>
      <c r="R75" s="2">
        <v>3.3523999999999998E-2</v>
      </c>
      <c r="S75" s="2">
        <v>2.7172999999999999E-2</v>
      </c>
      <c r="T75" s="2">
        <v>2.2051999999999999E-2</v>
      </c>
      <c r="U75" s="2">
        <v>1.7312000000000001E-2</v>
      </c>
      <c r="V75" s="2">
        <v>1.363E-2</v>
      </c>
      <c r="W75" s="2">
        <v>1.0333E-2</v>
      </c>
      <c r="X75" s="2">
        <v>7.9019999999999993E-3</v>
      </c>
      <c r="Y75" s="2">
        <v>5.7910000000000001E-3</v>
      </c>
      <c r="Z75" s="2">
        <v>4.2599999999999999E-3</v>
      </c>
      <c r="AA75" s="2">
        <v>3.0530000000000002E-3</v>
      </c>
      <c r="AB75" s="2">
        <v>2.1849999999999999E-3</v>
      </c>
      <c r="AC75" s="2">
        <v>1.5139999999999999E-3</v>
      </c>
      <c r="AD75" s="2">
        <v>1.06E-3</v>
      </c>
      <c r="AE75" s="2">
        <v>7.0699999999999995E-4</v>
      </c>
      <c r="AF75" s="2">
        <v>4.8899999999999996E-4</v>
      </c>
      <c r="AG75" s="2">
        <v>3.1199999999999999E-4</v>
      </c>
      <c r="AH75" s="2">
        <v>2.1599999999999999E-4</v>
      </c>
      <c r="AI75" s="2">
        <v>1.2999999999999999E-4</v>
      </c>
      <c r="AJ75" s="2">
        <v>9.2E-5</v>
      </c>
      <c r="AK75" s="2">
        <v>5.0000000000000002E-5</v>
      </c>
      <c r="AL75" s="2">
        <v>3.8000000000000002E-5</v>
      </c>
      <c r="AM75" s="2">
        <v>1.8E-5</v>
      </c>
      <c r="AN75" s="2">
        <v>1.5E-5</v>
      </c>
      <c r="AO75" s="2">
        <v>6.0000000000000002E-6</v>
      </c>
      <c r="AP75" s="2">
        <v>6.0000000000000002E-6</v>
      </c>
      <c r="AQ75" s="2">
        <v>9.9999999999999995E-7</v>
      </c>
      <c r="AR75" s="2">
        <v>3.0000000000000001E-6</v>
      </c>
      <c r="AS75" s="2">
        <v>0</v>
      </c>
      <c r="AT75" s="2">
        <v>1.9999999999999999E-6</v>
      </c>
      <c r="AU75" s="2">
        <v>0</v>
      </c>
      <c r="AV75" s="2">
        <v>9.9999999999999995E-7</v>
      </c>
      <c r="AW75" s="2">
        <v>0</v>
      </c>
      <c r="AX75" s="2">
        <v>9.9999999999999995E-7</v>
      </c>
      <c r="AY75" s="2">
        <v>0</v>
      </c>
      <c r="AZ75" s="2">
        <v>0</v>
      </c>
      <c r="BA75" s="2">
        <v>0</v>
      </c>
      <c r="BB75" s="2">
        <v>0</v>
      </c>
      <c r="BC75" s="2">
        <v>0</v>
      </c>
      <c r="BD75" s="2">
        <v>0</v>
      </c>
    </row>
    <row r="76" spans="1:56">
      <c r="A76" t="s">
        <v>1</v>
      </c>
      <c r="B76">
        <v>32</v>
      </c>
      <c r="C76">
        <v>96</v>
      </c>
      <c r="D76" s="2">
        <v>0.99999899999999997</v>
      </c>
      <c r="E76" s="2" cm="1">
        <f t="array" ref="E76">SUMPRODUCT(VALUE(F$1:BD$1),VALUE(F76:BD76))/WideTable[[#This Row],[normalization]]</f>
        <v>6.4534514534514535</v>
      </c>
      <c r="F76" s="2">
        <v>3.0488000000000001E-2</v>
      </c>
      <c r="G76" s="2">
        <v>6.3130000000000006E-2</v>
      </c>
      <c r="H76" s="2">
        <v>9.7133999999999998E-2</v>
      </c>
      <c r="I76" s="2">
        <v>0.10728</v>
      </c>
      <c r="J76" s="2">
        <v>0.10625</v>
      </c>
      <c r="K76" s="2">
        <v>9.7916000000000003E-2</v>
      </c>
      <c r="L76" s="2">
        <v>8.8019E-2</v>
      </c>
      <c r="M76" s="2">
        <v>7.4430999999999997E-2</v>
      </c>
      <c r="N76" s="2">
        <v>6.3943E-2</v>
      </c>
      <c r="O76" s="2">
        <v>5.2955000000000002E-2</v>
      </c>
      <c r="P76" s="2">
        <v>4.4502E-2</v>
      </c>
      <c r="Q76" s="2">
        <v>3.6443000000000003E-2</v>
      </c>
      <c r="R76" s="2">
        <v>3.0182E-2</v>
      </c>
      <c r="S76" s="2">
        <v>2.4292999999999999E-2</v>
      </c>
      <c r="T76" s="2">
        <v>1.9729E-2</v>
      </c>
      <c r="U76" s="2">
        <v>1.5491E-2</v>
      </c>
      <c r="V76" s="2">
        <v>1.2281E-2</v>
      </c>
      <c r="W76" s="2">
        <v>9.3539999999999995E-3</v>
      </c>
      <c r="X76" s="2">
        <v>7.2329999999999998E-3</v>
      </c>
      <c r="Y76" s="2">
        <v>5.3270000000000001E-3</v>
      </c>
      <c r="Z76" s="2">
        <v>3.9639999999999996E-3</v>
      </c>
      <c r="AA76" s="2">
        <v>2.8839999999999998E-3</v>
      </c>
      <c r="AB76" s="2">
        <v>2.088E-3</v>
      </c>
      <c r="AC76" s="2">
        <v>1.4729999999999999E-3</v>
      </c>
      <c r="AD76" s="2">
        <v>1.044E-3</v>
      </c>
      <c r="AE76" s="2">
        <v>7.1199999999999996E-4</v>
      </c>
      <c r="AF76" s="2">
        <v>4.9700000000000005E-4</v>
      </c>
      <c r="AG76" s="2">
        <v>3.2600000000000001E-4</v>
      </c>
      <c r="AH76" s="2">
        <v>2.2599999999999999E-4</v>
      </c>
      <c r="AI76" s="2">
        <v>1.4200000000000001E-4</v>
      </c>
      <c r="AJ76" s="2">
        <v>9.8999999999999994E-5</v>
      </c>
      <c r="AK76" s="2">
        <v>5.8999999999999998E-5</v>
      </c>
      <c r="AL76" s="2">
        <v>4.1E-5</v>
      </c>
      <c r="AM76" s="2">
        <v>2.3E-5</v>
      </c>
      <c r="AN76" s="2">
        <v>1.7E-5</v>
      </c>
      <c r="AO76" s="2">
        <v>7.9999999999999996E-6</v>
      </c>
      <c r="AP76" s="2">
        <v>6.9999999999999999E-6</v>
      </c>
      <c r="AQ76" s="2">
        <v>1.9999999999999999E-6</v>
      </c>
      <c r="AR76" s="2">
        <v>3.0000000000000001E-6</v>
      </c>
      <c r="AS76" s="2">
        <v>0</v>
      </c>
      <c r="AT76" s="2">
        <v>9.9999999999999995E-7</v>
      </c>
      <c r="AU76" s="2">
        <v>0</v>
      </c>
      <c r="AV76" s="2">
        <v>9.9999999999999995E-7</v>
      </c>
      <c r="AW76" s="2">
        <v>0</v>
      </c>
      <c r="AX76" s="2">
        <v>9.9999999999999995E-7</v>
      </c>
      <c r="AY76" s="2">
        <v>0</v>
      </c>
      <c r="AZ76" s="2">
        <v>0</v>
      </c>
      <c r="BA76" s="2">
        <v>0</v>
      </c>
      <c r="BB76" s="2">
        <v>0</v>
      </c>
      <c r="BC76" s="2">
        <v>0</v>
      </c>
      <c r="BD76" s="2">
        <v>0</v>
      </c>
    </row>
    <row r="77" spans="1:56">
      <c r="A77" t="s">
        <v>1</v>
      </c>
      <c r="B77">
        <v>34</v>
      </c>
      <c r="C77">
        <v>100</v>
      </c>
      <c r="D77" s="2">
        <v>1.0000020000000001</v>
      </c>
      <c r="E77" s="2" cm="1">
        <f t="array" ref="E77">SUMPRODUCT(VALUE(F$1:BD$1),VALUE(F77:BD77))/WideTable[[#This Row],[normalization]]</f>
        <v>7.3559752880494242</v>
      </c>
      <c r="F77" s="2">
        <v>2.3092000000000001E-2</v>
      </c>
      <c r="G77" s="2">
        <v>4.8488999999999997E-2</v>
      </c>
      <c r="H77" s="2">
        <v>7.5652999999999998E-2</v>
      </c>
      <c r="I77" s="2">
        <v>8.8605000000000003E-2</v>
      </c>
      <c r="J77" s="2">
        <v>9.0812000000000004E-2</v>
      </c>
      <c r="K77" s="2">
        <v>9.0039999999999995E-2</v>
      </c>
      <c r="L77" s="2">
        <v>8.5429000000000005E-2</v>
      </c>
      <c r="M77" s="2">
        <v>7.7771000000000007E-2</v>
      </c>
      <c r="N77" s="2">
        <v>7.0437E-2</v>
      </c>
      <c r="O77" s="2">
        <v>6.2012999999999999E-2</v>
      </c>
      <c r="P77" s="2">
        <v>5.4151999999999999E-2</v>
      </c>
      <c r="Q77" s="2">
        <v>4.6296999999999998E-2</v>
      </c>
      <c r="R77" s="2">
        <v>3.9183000000000003E-2</v>
      </c>
      <c r="S77" s="2">
        <v>3.2457E-2</v>
      </c>
      <c r="T77" s="2">
        <v>2.6610999999999999E-2</v>
      </c>
      <c r="U77" s="2">
        <v>2.1333999999999999E-2</v>
      </c>
      <c r="V77" s="2">
        <v>1.6945999999999999E-2</v>
      </c>
      <c r="W77" s="2">
        <v>1.3148999999999999E-2</v>
      </c>
      <c r="X77" s="2">
        <v>1.0129000000000001E-2</v>
      </c>
      <c r="Y77" s="2">
        <v>7.5950000000000002E-3</v>
      </c>
      <c r="Z77" s="2">
        <v>5.6750000000000004E-3</v>
      </c>
      <c r="AA77" s="2">
        <v>4.1609999999999998E-3</v>
      </c>
      <c r="AB77" s="2">
        <v>3.026E-3</v>
      </c>
      <c r="AC77" s="2">
        <v>2.1559999999999999E-3</v>
      </c>
      <c r="AD77" s="2">
        <v>1.5319999999999999E-3</v>
      </c>
      <c r="AE77" s="2">
        <v>1.06E-3</v>
      </c>
      <c r="AF77" s="2">
        <v>7.3899999999999997E-4</v>
      </c>
      <c r="AG77" s="2">
        <v>4.9600000000000002E-4</v>
      </c>
      <c r="AH77" s="2">
        <v>3.4200000000000002E-4</v>
      </c>
      <c r="AI77" s="2">
        <v>2.2000000000000001E-4</v>
      </c>
      <c r="AJ77" s="2">
        <v>1.5100000000000001E-4</v>
      </c>
      <c r="AK77" s="2">
        <v>9.1000000000000003E-5</v>
      </c>
      <c r="AL77" s="2">
        <v>6.2000000000000003E-5</v>
      </c>
      <c r="AM77" s="2">
        <v>3.4999999999999997E-5</v>
      </c>
      <c r="AN77" s="2">
        <v>2.4000000000000001E-5</v>
      </c>
      <c r="AO77" s="2">
        <v>1.4E-5</v>
      </c>
      <c r="AP77" s="2">
        <v>1.0000000000000001E-5</v>
      </c>
      <c r="AQ77" s="2">
        <v>5.0000000000000004E-6</v>
      </c>
      <c r="AR77" s="2">
        <v>3.9999999999999998E-6</v>
      </c>
      <c r="AS77" s="2">
        <v>1.9999999999999999E-6</v>
      </c>
      <c r="AT77" s="2">
        <v>1.9999999999999999E-6</v>
      </c>
      <c r="AU77" s="2">
        <v>0</v>
      </c>
      <c r="AV77" s="2">
        <v>9.9999999999999995E-7</v>
      </c>
      <c r="AW77" s="2">
        <v>0</v>
      </c>
      <c r="AX77" s="2">
        <v>0</v>
      </c>
      <c r="AY77" s="2">
        <v>0</v>
      </c>
      <c r="AZ77" s="2">
        <v>0</v>
      </c>
      <c r="BA77" s="2">
        <v>0</v>
      </c>
      <c r="BB77" s="2">
        <v>0</v>
      </c>
      <c r="BC77" s="2">
        <v>0</v>
      </c>
      <c r="BD77" s="2">
        <v>0</v>
      </c>
    </row>
    <row r="78" spans="1:56">
      <c r="A78" t="s">
        <v>1</v>
      </c>
      <c r="B78">
        <v>34</v>
      </c>
      <c r="C78">
        <v>74</v>
      </c>
      <c r="D78" s="2">
        <v>1.0000009999999999</v>
      </c>
      <c r="E78" s="2" cm="1">
        <f t="array" ref="E78">SUMPRODUCT(VALUE(F$1:BD$1),VALUE(F78:BD78))/WideTable[[#This Row],[normalization]]</f>
        <v>6.2942187057812937</v>
      </c>
      <c r="F78" s="2">
        <v>1.9838000000000001E-2</v>
      </c>
      <c r="G78" s="2">
        <v>5.4939000000000002E-2</v>
      </c>
      <c r="H78" s="2">
        <v>8.4887000000000004E-2</v>
      </c>
      <c r="I78" s="2">
        <v>0.100993</v>
      </c>
      <c r="J78" s="2">
        <v>0.11074299999999999</v>
      </c>
      <c r="K78" s="2">
        <v>0.10787099999999999</v>
      </c>
      <c r="L78" s="2">
        <v>0.10198</v>
      </c>
      <c r="M78" s="2">
        <v>8.9091000000000004E-2</v>
      </c>
      <c r="N78" s="2">
        <v>7.6815999999999995E-2</v>
      </c>
      <c r="O78" s="2">
        <v>6.2265000000000001E-2</v>
      </c>
      <c r="P78" s="2">
        <v>5.0286999999999998E-2</v>
      </c>
      <c r="Q78" s="2">
        <v>3.8466E-2</v>
      </c>
      <c r="R78" s="2">
        <v>2.9565000000000001E-2</v>
      </c>
      <c r="S78" s="2">
        <v>2.1533E-2</v>
      </c>
      <c r="T78" s="2">
        <v>1.5925999999999999E-2</v>
      </c>
      <c r="U78" s="2">
        <v>1.1084999999999999E-2</v>
      </c>
      <c r="V78" s="2">
        <v>7.9670000000000001E-3</v>
      </c>
      <c r="W78" s="2">
        <v>5.293E-3</v>
      </c>
      <c r="X78" s="2">
        <v>3.738E-3</v>
      </c>
      <c r="Y78" s="2">
        <v>2.3530000000000001E-3</v>
      </c>
      <c r="Z78" s="2">
        <v>1.653E-3</v>
      </c>
      <c r="AA78" s="2">
        <v>9.7900000000000005E-4</v>
      </c>
      <c r="AB78" s="2">
        <v>6.9999999999999999E-4</v>
      </c>
      <c r="AC78" s="2">
        <v>3.7599999999999998E-4</v>
      </c>
      <c r="AD78" s="2">
        <v>2.7799999999999998E-4</v>
      </c>
      <c r="AE78" s="2">
        <v>1.3799999999999999E-4</v>
      </c>
      <c r="AF78" s="2">
        <v>1.1E-4</v>
      </c>
      <c r="AG78" s="2">
        <v>4.3999999999999999E-5</v>
      </c>
      <c r="AH78" s="2">
        <v>4.5000000000000003E-5</v>
      </c>
      <c r="AI78" s="2">
        <v>1.0000000000000001E-5</v>
      </c>
      <c r="AJ78" s="2">
        <v>1.7E-5</v>
      </c>
      <c r="AK78" s="2">
        <v>3.9999999999999998E-6</v>
      </c>
      <c r="AL78" s="2">
        <v>6.0000000000000002E-6</v>
      </c>
      <c r="AM78" s="2">
        <v>9.9999999999999995E-7</v>
      </c>
      <c r="AN78" s="2">
        <v>1.9999999999999999E-6</v>
      </c>
      <c r="AO78" s="2">
        <v>0</v>
      </c>
      <c r="AP78" s="2">
        <v>9.9999999999999995E-7</v>
      </c>
      <c r="AQ78" s="2">
        <v>0</v>
      </c>
      <c r="AR78" s="2">
        <v>9.9999999999999995E-7</v>
      </c>
      <c r="AS78" s="2">
        <v>0</v>
      </c>
      <c r="AT78" s="2">
        <v>0</v>
      </c>
      <c r="AU78" s="2">
        <v>0</v>
      </c>
      <c r="AV78" s="2">
        <v>0</v>
      </c>
      <c r="AW78" s="2">
        <v>0</v>
      </c>
      <c r="AX78" s="2">
        <v>0</v>
      </c>
      <c r="AY78" s="2">
        <v>0</v>
      </c>
      <c r="AZ78" s="2">
        <v>0</v>
      </c>
      <c r="BA78" s="2">
        <v>0</v>
      </c>
      <c r="BB78" s="2">
        <v>0</v>
      </c>
      <c r="BC78" s="2">
        <v>0</v>
      </c>
      <c r="BD78" s="2">
        <v>0</v>
      </c>
    </row>
    <row r="79" spans="1:56">
      <c r="A79" t="s">
        <v>1</v>
      </c>
      <c r="B79">
        <v>34</v>
      </c>
      <c r="C79">
        <v>76</v>
      </c>
      <c r="D79" s="2">
        <v>1.0000020000000001</v>
      </c>
      <c r="E79" s="2" cm="1">
        <f t="array" ref="E79">SUMPRODUCT(VALUE(F$1:BD$1),VALUE(F79:BD79))/WideTable[[#This Row],[normalization]]</f>
        <v>6.4488271023457964</v>
      </c>
      <c r="F79" s="2">
        <v>1.9463000000000001E-2</v>
      </c>
      <c r="G79" s="2">
        <v>5.3068999999999998E-2</v>
      </c>
      <c r="H79" s="2">
        <v>8.2372000000000001E-2</v>
      </c>
      <c r="I79" s="2">
        <v>9.7365999999999994E-2</v>
      </c>
      <c r="J79" s="2">
        <v>0.107336</v>
      </c>
      <c r="K79" s="2">
        <v>0.105085</v>
      </c>
      <c r="L79" s="2">
        <v>0.100304</v>
      </c>
      <c r="M79" s="2">
        <v>8.8798000000000002E-2</v>
      </c>
      <c r="N79" s="2">
        <v>7.7524999999999997E-2</v>
      </c>
      <c r="O79" s="2">
        <v>6.3937999999999995E-2</v>
      </c>
      <c r="P79" s="2">
        <v>5.2297999999999997E-2</v>
      </c>
      <c r="Q79" s="2">
        <v>4.0737000000000002E-2</v>
      </c>
      <c r="R79" s="2">
        <v>3.1639E-2</v>
      </c>
      <c r="S79" s="2">
        <v>2.3446999999999999E-2</v>
      </c>
      <c r="T79" s="2">
        <v>1.7451999999999999E-2</v>
      </c>
      <c r="U79" s="2">
        <v>1.2351000000000001E-2</v>
      </c>
      <c r="V79" s="2">
        <v>8.8839999999999995E-3</v>
      </c>
      <c r="W79" s="2">
        <v>6.0060000000000001E-3</v>
      </c>
      <c r="X79" s="2">
        <v>4.2129999999999997E-3</v>
      </c>
      <c r="Y79" s="2">
        <v>2.7109999999999999E-3</v>
      </c>
      <c r="Z79" s="2">
        <v>1.8630000000000001E-3</v>
      </c>
      <c r="AA79" s="2">
        <v>1.152E-3</v>
      </c>
      <c r="AB79" s="2">
        <v>7.8299999999999995E-4</v>
      </c>
      <c r="AC79" s="2">
        <v>4.55E-4</v>
      </c>
      <c r="AD79" s="2">
        <v>3.1300000000000002E-4</v>
      </c>
      <c r="AE79" s="2">
        <v>1.6699999999999999E-4</v>
      </c>
      <c r="AF79" s="2">
        <v>1.21E-4</v>
      </c>
      <c r="AG79" s="2">
        <v>5.7000000000000003E-5</v>
      </c>
      <c r="AH79" s="2">
        <v>4.6E-5</v>
      </c>
      <c r="AI79" s="2">
        <v>1.7E-5</v>
      </c>
      <c r="AJ79" s="2">
        <v>1.8E-5</v>
      </c>
      <c r="AK79" s="2">
        <v>3.9999999999999998E-6</v>
      </c>
      <c r="AL79" s="2">
        <v>6.9999999999999999E-6</v>
      </c>
      <c r="AM79" s="2">
        <v>0</v>
      </c>
      <c r="AN79" s="2">
        <v>3.0000000000000001E-6</v>
      </c>
      <c r="AO79" s="2">
        <v>0</v>
      </c>
      <c r="AP79" s="2">
        <v>9.9999999999999995E-7</v>
      </c>
      <c r="AQ79" s="2">
        <v>0</v>
      </c>
      <c r="AR79" s="2">
        <v>9.9999999999999995E-7</v>
      </c>
      <c r="AS79" s="2">
        <v>0</v>
      </c>
      <c r="AT79" s="2">
        <v>0</v>
      </c>
      <c r="AU79" s="2">
        <v>0</v>
      </c>
      <c r="AV79" s="2">
        <v>0</v>
      </c>
      <c r="AW79" s="2">
        <v>0</v>
      </c>
      <c r="AX79" s="2">
        <v>0</v>
      </c>
      <c r="AY79" s="2">
        <v>0</v>
      </c>
      <c r="AZ79" s="2">
        <v>0</v>
      </c>
      <c r="BA79" s="2">
        <v>0</v>
      </c>
      <c r="BB79" s="2">
        <v>0</v>
      </c>
      <c r="BC79" s="2">
        <v>0</v>
      </c>
      <c r="BD79" s="2">
        <v>0</v>
      </c>
    </row>
    <row r="80" spans="1:56">
      <c r="A80" t="s">
        <v>1</v>
      </c>
      <c r="B80">
        <v>34</v>
      </c>
      <c r="C80">
        <v>78</v>
      </c>
      <c r="D80" s="2">
        <v>1.000003</v>
      </c>
      <c r="E80" s="2" cm="1">
        <f t="array" ref="E80">SUMPRODUCT(VALUE(F$1:BD$1),VALUE(F80:BD80))/WideTable[[#This Row],[normalization]]</f>
        <v>5.874831375505873</v>
      </c>
      <c r="F80" s="2">
        <v>2.5666999999999999E-2</v>
      </c>
      <c r="G80" s="2">
        <v>6.5034999999999996E-2</v>
      </c>
      <c r="H80" s="2">
        <v>0.101303</v>
      </c>
      <c r="I80" s="2">
        <v>0.11018</v>
      </c>
      <c r="J80" s="2">
        <v>0.11887200000000001</v>
      </c>
      <c r="K80" s="2">
        <v>0.10754</v>
      </c>
      <c r="L80" s="2">
        <v>9.9798999999999999E-2</v>
      </c>
      <c r="M80" s="2">
        <v>8.2646999999999998E-2</v>
      </c>
      <c r="N80" s="2">
        <v>7.0458000000000007E-2</v>
      </c>
      <c r="O80" s="2">
        <v>5.5062E-2</v>
      </c>
      <c r="P80" s="2">
        <v>4.4350000000000001E-2</v>
      </c>
      <c r="Q80" s="2">
        <v>3.3036000000000003E-2</v>
      </c>
      <c r="R80" s="2">
        <v>2.5507999999999999E-2</v>
      </c>
      <c r="S80" s="2">
        <v>1.8147E-2</v>
      </c>
      <c r="T80" s="2">
        <v>1.3576E-2</v>
      </c>
      <c r="U80" s="2">
        <v>9.1979999999999996E-3</v>
      </c>
      <c r="V80" s="2">
        <v>6.7479999999999997E-3</v>
      </c>
      <c r="W80" s="2">
        <v>4.3140000000000001E-3</v>
      </c>
      <c r="X80" s="2">
        <v>3.163E-3</v>
      </c>
      <c r="Y80" s="2">
        <v>1.8680000000000001E-3</v>
      </c>
      <c r="Z80" s="2">
        <v>1.358E-3</v>
      </c>
      <c r="AA80" s="2">
        <v>7.8700000000000005E-4</v>
      </c>
      <c r="AB80" s="2">
        <v>5.7300000000000005E-4</v>
      </c>
      <c r="AC80" s="2">
        <v>2.9399999999999999E-4</v>
      </c>
      <c r="AD80" s="2">
        <v>2.33E-4</v>
      </c>
      <c r="AE80" s="2">
        <v>9.8999999999999994E-5</v>
      </c>
      <c r="AF80" s="2">
        <v>8.7000000000000001E-5</v>
      </c>
      <c r="AG80" s="2">
        <v>3.3000000000000003E-5</v>
      </c>
      <c r="AH80" s="2">
        <v>3.3000000000000003E-5</v>
      </c>
      <c r="AI80" s="2">
        <v>1.1E-5</v>
      </c>
      <c r="AJ80" s="2">
        <v>1.2999999999999999E-5</v>
      </c>
      <c r="AK80" s="2">
        <v>1.9999999999999999E-6</v>
      </c>
      <c r="AL80" s="2">
        <v>6.0000000000000002E-6</v>
      </c>
      <c r="AM80" s="2">
        <v>0</v>
      </c>
      <c r="AN80" s="2">
        <v>1.9999999999999999E-6</v>
      </c>
      <c r="AO80" s="2">
        <v>0</v>
      </c>
      <c r="AP80" s="2">
        <v>9.9999999999999995E-7</v>
      </c>
      <c r="AQ80" s="2">
        <v>0</v>
      </c>
      <c r="AR80" s="2">
        <v>0</v>
      </c>
      <c r="AS80" s="2">
        <v>0</v>
      </c>
      <c r="AT80" s="2">
        <v>0</v>
      </c>
      <c r="AU80" s="2">
        <v>0</v>
      </c>
      <c r="AV80" s="2">
        <v>0</v>
      </c>
      <c r="AW80" s="2">
        <v>0</v>
      </c>
      <c r="AX80" s="2">
        <v>0</v>
      </c>
      <c r="AY80" s="2">
        <v>0</v>
      </c>
      <c r="AZ80" s="2">
        <v>0</v>
      </c>
      <c r="BA80" s="2">
        <v>0</v>
      </c>
      <c r="BB80" s="2">
        <v>0</v>
      </c>
      <c r="BC80" s="2">
        <v>0</v>
      </c>
      <c r="BD80" s="2">
        <v>0</v>
      </c>
    </row>
    <row r="81" spans="1:56">
      <c r="A81" t="s">
        <v>1</v>
      </c>
      <c r="B81">
        <v>34</v>
      </c>
      <c r="C81">
        <v>80</v>
      </c>
      <c r="D81" s="2">
        <v>1</v>
      </c>
      <c r="E81" s="2" cm="1">
        <f t="array" ref="E81">SUMPRODUCT(VALUE(F$1:BD$1),VALUE(F81:BD81))/WideTable[[#This Row],[normalization]]</f>
        <v>5.004759</v>
      </c>
      <c r="F81" s="2">
        <v>3.6141E-2</v>
      </c>
      <c r="G81" s="2">
        <v>8.3890999999999993E-2</v>
      </c>
      <c r="H81" s="2">
        <v>0.13138</v>
      </c>
      <c r="I81" s="2">
        <v>0.129607</v>
      </c>
      <c r="J81" s="2">
        <v>0.13621</v>
      </c>
      <c r="K81" s="2">
        <v>0.11035499999999999</v>
      </c>
      <c r="L81" s="2">
        <v>9.7968E-2</v>
      </c>
      <c r="M81" s="2">
        <v>7.2301000000000004E-2</v>
      </c>
      <c r="N81" s="2">
        <v>5.8807999999999999E-2</v>
      </c>
      <c r="O81" s="2">
        <v>4.1031999999999999E-2</v>
      </c>
      <c r="P81" s="2">
        <v>3.1907999999999999E-2</v>
      </c>
      <c r="Q81" s="2">
        <v>2.1302000000000001E-2</v>
      </c>
      <c r="R81" s="2">
        <v>1.6263E-2</v>
      </c>
      <c r="S81" s="2">
        <v>1.0340999999999999E-2</v>
      </c>
      <c r="T81" s="2">
        <v>7.9310000000000005E-3</v>
      </c>
      <c r="U81" s="2">
        <v>4.7070000000000002E-3</v>
      </c>
      <c r="V81" s="2">
        <v>3.7450000000000001E-3</v>
      </c>
      <c r="W81" s="2">
        <v>1.9819999999999998E-3</v>
      </c>
      <c r="X81" s="2">
        <v>1.73E-3</v>
      </c>
      <c r="Y81" s="2">
        <v>7.4799999999999997E-4</v>
      </c>
      <c r="Z81" s="2">
        <v>7.1500000000000003E-4</v>
      </c>
      <c r="AA81" s="2">
        <v>2.99E-4</v>
      </c>
      <c r="AB81" s="2">
        <v>3.1799999999999998E-4</v>
      </c>
      <c r="AC81" s="2">
        <v>8.2999999999999998E-5</v>
      </c>
      <c r="AD81" s="2">
        <v>1.34E-4</v>
      </c>
      <c r="AE81" s="2">
        <v>1.5999999999999999E-5</v>
      </c>
      <c r="AF81" s="2">
        <v>4.8999999999999998E-5</v>
      </c>
      <c r="AG81" s="2">
        <v>5.0000000000000004E-6</v>
      </c>
      <c r="AH81" s="2">
        <v>1.8E-5</v>
      </c>
      <c r="AI81" s="2">
        <v>1.9999999999999999E-6</v>
      </c>
      <c r="AJ81" s="2">
        <v>7.9999999999999996E-6</v>
      </c>
      <c r="AK81" s="2">
        <v>0</v>
      </c>
      <c r="AL81" s="2">
        <v>1.9999999999999999E-6</v>
      </c>
      <c r="AM81" s="2">
        <v>0</v>
      </c>
      <c r="AN81" s="2">
        <v>9.9999999999999995E-7</v>
      </c>
      <c r="AO81" s="2">
        <v>0</v>
      </c>
      <c r="AP81" s="2">
        <v>0</v>
      </c>
      <c r="AQ81" s="2">
        <v>0</v>
      </c>
      <c r="AR81" s="2">
        <v>0</v>
      </c>
      <c r="AS81" s="2">
        <v>0</v>
      </c>
      <c r="AT81" s="2">
        <v>0</v>
      </c>
      <c r="AU81" s="2">
        <v>0</v>
      </c>
      <c r="AV81" s="2">
        <v>0</v>
      </c>
      <c r="AW81" s="2">
        <v>0</v>
      </c>
      <c r="AX81" s="2">
        <v>0</v>
      </c>
      <c r="AY81" s="2">
        <v>0</v>
      </c>
      <c r="AZ81" s="2">
        <v>0</v>
      </c>
      <c r="BA81" s="2">
        <v>0</v>
      </c>
      <c r="BB81" s="2">
        <v>0</v>
      </c>
      <c r="BC81" s="2">
        <v>0</v>
      </c>
      <c r="BD81" s="2">
        <v>0</v>
      </c>
    </row>
    <row r="82" spans="1:56">
      <c r="A82" t="s">
        <v>1</v>
      </c>
      <c r="B82">
        <v>34</v>
      </c>
      <c r="C82">
        <v>82</v>
      </c>
      <c r="D82" s="2">
        <v>1.0000199999999999</v>
      </c>
      <c r="E82" s="2" cm="1">
        <f t="array" ref="E82">SUMPRODUCT(VALUE(F$1:BD$1),VALUE(F82:BD82))/WideTable[[#This Row],[normalization]]</f>
        <v>4.4711535769284634</v>
      </c>
      <c r="F82" s="2">
        <v>4.8280999999999998E-2</v>
      </c>
      <c r="G82" s="2">
        <v>9.8225999999999994E-2</v>
      </c>
      <c r="H82" s="2">
        <v>0.15268799999999999</v>
      </c>
      <c r="I82" s="2">
        <v>0.13969999999999999</v>
      </c>
      <c r="J82" s="2">
        <v>0.14254</v>
      </c>
      <c r="K82" s="2">
        <v>0.10846699999999999</v>
      </c>
      <c r="L82" s="2">
        <v>9.2551999999999995E-2</v>
      </c>
      <c r="M82" s="2">
        <v>6.4311999999999994E-2</v>
      </c>
      <c r="N82" s="2">
        <v>5.0049000000000003E-2</v>
      </c>
      <c r="O82" s="2">
        <v>3.2772000000000003E-2</v>
      </c>
      <c r="P82" s="2">
        <v>2.4438999999999999E-2</v>
      </c>
      <c r="Q82" s="2">
        <v>1.5188999999999999E-2</v>
      </c>
      <c r="R82" s="2">
        <v>1.1259999999999999E-2</v>
      </c>
      <c r="S82" s="2">
        <v>6.561E-3</v>
      </c>
      <c r="T82" s="2">
        <v>5.032E-3</v>
      </c>
      <c r="U82" s="2">
        <v>2.643E-3</v>
      </c>
      <c r="V82" s="2">
        <v>2.2309999999999999E-3</v>
      </c>
      <c r="W82" s="2">
        <v>9.6400000000000001E-4</v>
      </c>
      <c r="X82" s="2">
        <v>9.7999999999999997E-4</v>
      </c>
      <c r="Y82" s="2">
        <v>3.0800000000000001E-4</v>
      </c>
      <c r="Z82" s="2">
        <v>4.2200000000000001E-4</v>
      </c>
      <c r="AA82" s="2">
        <v>7.8999999999999996E-5</v>
      </c>
      <c r="AB82" s="2">
        <v>1.9699999999999999E-4</v>
      </c>
      <c r="AC82" s="2">
        <v>0</v>
      </c>
      <c r="AD82" s="2">
        <v>7.7000000000000001E-5</v>
      </c>
      <c r="AE82" s="2">
        <v>0</v>
      </c>
      <c r="AF82" s="2">
        <v>3.3000000000000003E-5</v>
      </c>
      <c r="AG82" s="2">
        <v>0</v>
      </c>
      <c r="AH82" s="2">
        <v>1.1E-5</v>
      </c>
      <c r="AI82" s="2">
        <v>0</v>
      </c>
      <c r="AJ82" s="2">
        <v>6.0000000000000002E-6</v>
      </c>
      <c r="AK82" s="2">
        <v>0</v>
      </c>
      <c r="AL82" s="2">
        <v>9.9999999999999995E-7</v>
      </c>
      <c r="AM82" s="2">
        <v>0</v>
      </c>
      <c r="AN82" s="2">
        <v>0</v>
      </c>
      <c r="AO82" s="2">
        <v>0</v>
      </c>
      <c r="AP82" s="2">
        <v>0</v>
      </c>
      <c r="AQ82" s="2">
        <v>0</v>
      </c>
      <c r="AR82" s="2">
        <v>0</v>
      </c>
      <c r="AS82" s="2">
        <v>0</v>
      </c>
      <c r="AT82" s="2">
        <v>0</v>
      </c>
      <c r="AU82" s="2">
        <v>0</v>
      </c>
      <c r="AV82" s="2">
        <v>0</v>
      </c>
      <c r="AW82" s="2">
        <v>0</v>
      </c>
      <c r="AX82" s="2">
        <v>0</v>
      </c>
      <c r="AY82" s="2">
        <v>0</v>
      </c>
      <c r="AZ82" s="2">
        <v>0</v>
      </c>
      <c r="BA82" s="2">
        <v>0</v>
      </c>
      <c r="BB82" s="2">
        <v>0</v>
      </c>
      <c r="BC82" s="2">
        <v>0</v>
      </c>
      <c r="BD82" s="2">
        <v>0</v>
      </c>
    </row>
    <row r="83" spans="1:56">
      <c r="A83" t="s">
        <v>1</v>
      </c>
      <c r="B83">
        <v>34</v>
      </c>
      <c r="C83">
        <v>84</v>
      </c>
      <c r="D83" s="2">
        <v>0.99999700000000002</v>
      </c>
      <c r="E83" s="2" cm="1">
        <f t="array" ref="E83">SUMPRODUCT(VALUE(F$1:BD$1),VALUE(F83:BD83))/WideTable[[#This Row],[normalization]]</f>
        <v>3.9227547682643054</v>
      </c>
      <c r="F83" s="2">
        <v>0.100439</v>
      </c>
      <c r="G83" s="2">
        <v>0.120117</v>
      </c>
      <c r="H83" s="2">
        <v>0.17354900000000001</v>
      </c>
      <c r="I83" s="2">
        <v>0.13522500000000001</v>
      </c>
      <c r="J83" s="2">
        <v>0.124374</v>
      </c>
      <c r="K83" s="2">
        <v>9.2953999999999995E-2</v>
      </c>
      <c r="L83" s="2">
        <v>7.4416999999999997E-2</v>
      </c>
      <c r="M83" s="2">
        <v>5.2893000000000003E-2</v>
      </c>
      <c r="N83" s="2">
        <v>3.9683999999999997E-2</v>
      </c>
      <c r="O83" s="2">
        <v>2.7074000000000001E-2</v>
      </c>
      <c r="P83" s="2">
        <v>1.9605000000000001E-2</v>
      </c>
      <c r="Q83" s="2">
        <v>1.2874E-2</v>
      </c>
      <c r="R83" s="2">
        <v>9.2259999999999998E-3</v>
      </c>
      <c r="S83" s="2">
        <v>5.8120000000000003E-3</v>
      </c>
      <c r="T83" s="2">
        <v>4.2209999999999999E-3</v>
      </c>
      <c r="U83" s="2">
        <v>2.5119999999999999E-3</v>
      </c>
      <c r="V83" s="2">
        <v>1.8810000000000001E-3</v>
      </c>
      <c r="W83" s="2">
        <v>1.052E-3</v>
      </c>
      <c r="X83" s="2">
        <v>8.0400000000000003E-4</v>
      </c>
      <c r="Y83" s="2">
        <v>4.4099999999999999E-4</v>
      </c>
      <c r="Z83" s="2">
        <v>3.4600000000000001E-4</v>
      </c>
      <c r="AA83" s="2">
        <v>1.6699999999999999E-4</v>
      </c>
      <c r="AB83" s="2">
        <v>1.47E-4</v>
      </c>
      <c r="AC83" s="2">
        <v>5.8E-5</v>
      </c>
      <c r="AD83" s="2">
        <v>5.8E-5</v>
      </c>
      <c r="AE83" s="2">
        <v>2.0999999999999999E-5</v>
      </c>
      <c r="AF83" s="2">
        <v>2.5000000000000001E-5</v>
      </c>
      <c r="AG83" s="2">
        <v>6.0000000000000002E-6</v>
      </c>
      <c r="AH83" s="2">
        <v>7.9999999999999996E-6</v>
      </c>
      <c r="AI83" s="2">
        <v>1.9999999999999999E-6</v>
      </c>
      <c r="AJ83" s="2">
        <v>3.0000000000000001E-6</v>
      </c>
      <c r="AK83" s="2">
        <v>9.9999999999999995E-7</v>
      </c>
      <c r="AL83" s="2">
        <v>9.9999999999999995E-7</v>
      </c>
      <c r="AM83" s="2">
        <v>0</v>
      </c>
      <c r="AN83" s="2">
        <v>0</v>
      </c>
      <c r="AO83" s="2">
        <v>0</v>
      </c>
      <c r="AP83" s="2">
        <v>0</v>
      </c>
      <c r="AQ83" s="2">
        <v>0</v>
      </c>
      <c r="AR83" s="2">
        <v>0</v>
      </c>
      <c r="AS83" s="2">
        <v>0</v>
      </c>
      <c r="AT83" s="2">
        <v>0</v>
      </c>
      <c r="AU83" s="2">
        <v>0</v>
      </c>
      <c r="AV83" s="2">
        <v>0</v>
      </c>
      <c r="AW83" s="2">
        <v>0</v>
      </c>
      <c r="AX83" s="2">
        <v>0</v>
      </c>
      <c r="AY83" s="2">
        <v>0</v>
      </c>
      <c r="AZ83" s="2">
        <v>0</v>
      </c>
      <c r="BA83" s="2">
        <v>0</v>
      </c>
      <c r="BB83" s="2">
        <v>0</v>
      </c>
      <c r="BC83" s="2">
        <v>0</v>
      </c>
      <c r="BD83" s="2">
        <v>0</v>
      </c>
    </row>
    <row r="84" spans="1:56">
      <c r="A84" t="s">
        <v>1</v>
      </c>
      <c r="B84">
        <v>34</v>
      </c>
      <c r="C84">
        <v>86</v>
      </c>
      <c r="D84" s="2">
        <v>1.0000009999999999</v>
      </c>
      <c r="E84" s="2" cm="1">
        <f t="array" ref="E84">SUMPRODUCT(VALUE(F$1:BD$1),VALUE(F84:BD84))/WideTable[[#This Row],[normalization]]</f>
        <v>4.1879028120971906</v>
      </c>
      <c r="F84" s="2">
        <v>6.762E-2</v>
      </c>
      <c r="G84" s="2">
        <v>0.12690000000000001</v>
      </c>
      <c r="H84" s="2">
        <v>0.17955299999999999</v>
      </c>
      <c r="I84" s="2">
        <v>0.14349700000000001</v>
      </c>
      <c r="J84" s="2">
        <v>0.12849099999999999</v>
      </c>
      <c r="K84" s="2">
        <v>9.1045000000000001E-2</v>
      </c>
      <c r="L84" s="2">
        <v>7.0391999999999996E-2</v>
      </c>
      <c r="M84" s="2">
        <v>4.9548000000000002E-2</v>
      </c>
      <c r="N84" s="2">
        <v>3.7525000000000003E-2</v>
      </c>
      <c r="O84" s="2">
        <v>2.6818000000000002E-2</v>
      </c>
      <c r="P84" s="2">
        <v>2.0802000000000001E-2</v>
      </c>
      <c r="Q84" s="2">
        <v>1.4985E-2</v>
      </c>
      <c r="R84" s="2">
        <v>1.1808000000000001E-2</v>
      </c>
      <c r="S84" s="2">
        <v>8.4139999999999996E-3</v>
      </c>
      <c r="T84" s="2">
        <v>6.6239999999999997E-3</v>
      </c>
      <c r="U84" s="2">
        <v>4.5960000000000003E-3</v>
      </c>
      <c r="V84" s="2">
        <v>3.5720000000000001E-3</v>
      </c>
      <c r="W84" s="2">
        <v>2.3830000000000001E-3</v>
      </c>
      <c r="X84" s="2">
        <v>1.781E-3</v>
      </c>
      <c r="Y84" s="2">
        <v>1.196E-3</v>
      </c>
      <c r="Z84" s="2">
        <v>8.4400000000000002E-4</v>
      </c>
      <c r="AA84" s="2">
        <v>5.6099999999999998E-4</v>
      </c>
      <c r="AB84" s="2">
        <v>3.8000000000000002E-4</v>
      </c>
      <c r="AC84" s="2">
        <v>2.4399999999999999E-4</v>
      </c>
      <c r="AD84" s="2">
        <v>1.6100000000000001E-4</v>
      </c>
      <c r="AE84" s="2">
        <v>1E-4</v>
      </c>
      <c r="AF84" s="2">
        <v>6.3999999999999997E-5</v>
      </c>
      <c r="AG84" s="2">
        <v>3.8000000000000002E-5</v>
      </c>
      <c r="AH84" s="2">
        <v>2.5000000000000001E-5</v>
      </c>
      <c r="AI84" s="2">
        <v>1.4E-5</v>
      </c>
      <c r="AJ84" s="2">
        <v>9.0000000000000002E-6</v>
      </c>
      <c r="AK84" s="2">
        <v>5.0000000000000004E-6</v>
      </c>
      <c r="AL84" s="2">
        <v>3.0000000000000001E-6</v>
      </c>
      <c r="AM84" s="2">
        <v>9.9999999999999995E-7</v>
      </c>
      <c r="AN84" s="2">
        <v>9.9999999999999995E-7</v>
      </c>
      <c r="AO84" s="2">
        <v>0</v>
      </c>
      <c r="AP84" s="2">
        <v>9.9999999999999995E-7</v>
      </c>
      <c r="AQ84" s="2">
        <v>0</v>
      </c>
      <c r="AR84" s="2">
        <v>0</v>
      </c>
      <c r="AS84" s="2">
        <v>0</v>
      </c>
      <c r="AT84" s="2">
        <v>0</v>
      </c>
      <c r="AU84" s="2">
        <v>0</v>
      </c>
      <c r="AV84" s="2">
        <v>0</v>
      </c>
      <c r="AW84" s="2">
        <v>0</v>
      </c>
      <c r="AX84" s="2">
        <v>0</v>
      </c>
      <c r="AY84" s="2">
        <v>0</v>
      </c>
      <c r="AZ84" s="2">
        <v>0</v>
      </c>
      <c r="BA84" s="2">
        <v>0</v>
      </c>
      <c r="BB84" s="2">
        <v>0</v>
      </c>
      <c r="BC84" s="2">
        <v>0</v>
      </c>
      <c r="BD84" s="2">
        <v>0</v>
      </c>
    </row>
    <row r="85" spans="1:56">
      <c r="A85" t="s">
        <v>1</v>
      </c>
      <c r="B85">
        <v>34</v>
      </c>
      <c r="C85">
        <v>88</v>
      </c>
      <c r="D85" s="2">
        <v>1.000006</v>
      </c>
      <c r="E85" s="2" cm="1">
        <f t="array" ref="E85">SUMPRODUCT(VALUE(F$1:BD$1),VALUE(F85:BD85))/WideTable[[#This Row],[normalization]]</f>
        <v>4.91999648002112</v>
      </c>
      <c r="F85" s="2">
        <v>6.1476999999999997E-2</v>
      </c>
      <c r="G85" s="2">
        <v>0.111871</v>
      </c>
      <c r="H85" s="2">
        <v>0.15931100000000001</v>
      </c>
      <c r="I85" s="2">
        <v>0.131214</v>
      </c>
      <c r="J85" s="2">
        <v>0.117696</v>
      </c>
      <c r="K85" s="2">
        <v>8.5084000000000007E-2</v>
      </c>
      <c r="L85" s="2">
        <v>6.9138000000000005E-2</v>
      </c>
      <c r="M85" s="2">
        <v>5.2089000000000003E-2</v>
      </c>
      <c r="N85" s="2">
        <v>4.3182999999999999E-2</v>
      </c>
      <c r="O85" s="2">
        <v>3.4268E-2</v>
      </c>
      <c r="P85" s="2">
        <v>2.9111999999999999E-2</v>
      </c>
      <c r="Q85" s="2">
        <v>2.3226E-2</v>
      </c>
      <c r="R85" s="2">
        <v>1.9480999999999998E-2</v>
      </c>
      <c r="S85" s="2">
        <v>1.5218000000000001E-2</v>
      </c>
      <c r="T85" s="2">
        <v>1.2307999999999999E-2</v>
      </c>
      <c r="U85" s="2">
        <v>9.3849999999999992E-3</v>
      </c>
      <c r="V85" s="2">
        <v>7.3130000000000001E-3</v>
      </c>
      <c r="W85" s="2">
        <v>5.378E-3</v>
      </c>
      <c r="X85" s="2">
        <v>4.0029999999999996E-3</v>
      </c>
      <c r="Y85" s="2">
        <v>2.8800000000000002E-3</v>
      </c>
      <c r="Z85" s="2">
        <v>2.0539999999999998E-3</v>
      </c>
      <c r="AA85" s="2">
        <v>1.4300000000000001E-3</v>
      </c>
      <c r="AB85" s="2">
        <v>9.8700000000000003E-4</v>
      </c>
      <c r="AC85" s="2">
        <v>6.6399999999999999E-4</v>
      </c>
      <c r="AD85" s="2">
        <v>4.4499999999999997E-4</v>
      </c>
      <c r="AE85" s="2">
        <v>2.8899999999999998E-4</v>
      </c>
      <c r="AF85" s="2">
        <v>1.8900000000000001E-4</v>
      </c>
      <c r="AG85" s="2">
        <v>1.1900000000000001E-4</v>
      </c>
      <c r="AH85" s="2">
        <v>7.6000000000000004E-5</v>
      </c>
      <c r="AI85" s="2">
        <v>4.6E-5</v>
      </c>
      <c r="AJ85" s="2">
        <v>2.9E-5</v>
      </c>
      <c r="AK85" s="2">
        <v>1.7E-5</v>
      </c>
      <c r="AL85" s="2">
        <v>1.1E-5</v>
      </c>
      <c r="AM85" s="2">
        <v>6.0000000000000002E-6</v>
      </c>
      <c r="AN85" s="2">
        <v>3.9999999999999998E-6</v>
      </c>
      <c r="AO85" s="2">
        <v>1.9999999999999999E-6</v>
      </c>
      <c r="AP85" s="2">
        <v>1.9999999999999999E-6</v>
      </c>
      <c r="AQ85" s="2">
        <v>0</v>
      </c>
      <c r="AR85" s="2">
        <v>9.9999999999999995E-7</v>
      </c>
      <c r="AS85" s="2">
        <v>0</v>
      </c>
      <c r="AT85" s="2">
        <v>0</v>
      </c>
      <c r="AU85" s="2">
        <v>0</v>
      </c>
      <c r="AV85" s="2">
        <v>0</v>
      </c>
      <c r="AW85" s="2">
        <v>0</v>
      </c>
      <c r="AX85" s="2">
        <v>0</v>
      </c>
      <c r="AY85" s="2">
        <v>0</v>
      </c>
      <c r="AZ85" s="2">
        <v>0</v>
      </c>
      <c r="BA85" s="2">
        <v>0</v>
      </c>
      <c r="BB85" s="2">
        <v>0</v>
      </c>
      <c r="BC85" s="2">
        <v>0</v>
      </c>
      <c r="BD85" s="2">
        <v>0</v>
      </c>
    </row>
    <row r="86" spans="1:56">
      <c r="A86" t="s">
        <v>1</v>
      </c>
      <c r="B86">
        <v>34</v>
      </c>
      <c r="C86">
        <v>90</v>
      </c>
      <c r="D86" s="2">
        <v>0.99999499999999997</v>
      </c>
      <c r="E86" s="2" cm="1">
        <f t="array" ref="E86">SUMPRODUCT(VALUE(F$1:BD$1),VALUE(F86:BD86))/WideTable[[#This Row],[normalization]]</f>
        <v>6.295064475322377</v>
      </c>
      <c r="F86" s="2">
        <v>5.7341999999999997E-2</v>
      </c>
      <c r="G86" s="2">
        <v>7.4229000000000003E-2</v>
      </c>
      <c r="H86" s="2">
        <v>0.10441300000000001</v>
      </c>
      <c r="I86" s="2">
        <v>0.107624</v>
      </c>
      <c r="J86" s="2">
        <v>9.2716999999999994E-2</v>
      </c>
      <c r="K86" s="2">
        <v>8.4959999999999994E-2</v>
      </c>
      <c r="L86" s="2">
        <v>7.5341000000000005E-2</v>
      </c>
      <c r="M86" s="2">
        <v>6.6050999999999999E-2</v>
      </c>
      <c r="N86" s="2">
        <v>5.8497E-2</v>
      </c>
      <c r="O86" s="2">
        <v>5.1029999999999999E-2</v>
      </c>
      <c r="P86" s="2">
        <v>4.4228999999999997E-2</v>
      </c>
      <c r="Q86" s="2">
        <v>3.7659999999999999E-2</v>
      </c>
      <c r="R86" s="2">
        <v>3.1664999999999999E-2</v>
      </c>
      <c r="S86" s="2">
        <v>2.6089000000000001E-2</v>
      </c>
      <c r="T86" s="2">
        <v>2.1158E-2</v>
      </c>
      <c r="U86" s="2">
        <v>1.6847999999999998E-2</v>
      </c>
      <c r="V86" s="2">
        <v>1.3174E-2</v>
      </c>
      <c r="W86" s="2">
        <v>1.0123999999999999E-2</v>
      </c>
      <c r="X86" s="2">
        <v>7.6319999999999999E-3</v>
      </c>
      <c r="Y86" s="2">
        <v>5.6690000000000004E-3</v>
      </c>
      <c r="Z86" s="2">
        <v>4.1349999999999998E-3</v>
      </c>
      <c r="AA86" s="2">
        <v>2.9589999999999998E-3</v>
      </c>
      <c r="AB86" s="2">
        <v>2.0960000000000002E-3</v>
      </c>
      <c r="AC86" s="2">
        <v>1.4499999999999999E-3</v>
      </c>
      <c r="AD86" s="2">
        <v>9.9799999999999997E-4</v>
      </c>
      <c r="AE86" s="2">
        <v>6.6699999999999995E-4</v>
      </c>
      <c r="AF86" s="2">
        <v>4.4799999999999999E-4</v>
      </c>
      <c r="AG86" s="2">
        <v>2.8899999999999998E-4</v>
      </c>
      <c r="AH86" s="2">
        <v>1.9000000000000001E-4</v>
      </c>
      <c r="AI86" s="2">
        <v>1.18E-4</v>
      </c>
      <c r="AJ86" s="2">
        <v>7.7000000000000001E-5</v>
      </c>
      <c r="AK86" s="2">
        <v>4.6E-5</v>
      </c>
      <c r="AL86" s="2">
        <v>3.0000000000000001E-5</v>
      </c>
      <c r="AM86" s="2">
        <v>1.5999999999999999E-5</v>
      </c>
      <c r="AN86" s="2">
        <v>1.1E-5</v>
      </c>
      <c r="AO86" s="2">
        <v>5.0000000000000004E-6</v>
      </c>
      <c r="AP86" s="2">
        <v>3.9999999999999998E-6</v>
      </c>
      <c r="AQ86" s="2">
        <v>9.9999999999999995E-7</v>
      </c>
      <c r="AR86" s="2">
        <v>1.9999999999999999E-6</v>
      </c>
      <c r="AS86" s="2">
        <v>0</v>
      </c>
      <c r="AT86" s="2">
        <v>9.9999999999999995E-7</v>
      </c>
      <c r="AU86" s="2">
        <v>0</v>
      </c>
      <c r="AV86" s="2">
        <v>0</v>
      </c>
      <c r="AW86" s="2">
        <v>0</v>
      </c>
      <c r="AX86" s="2">
        <v>0</v>
      </c>
      <c r="AY86" s="2">
        <v>0</v>
      </c>
      <c r="AZ86" s="2">
        <v>0</v>
      </c>
      <c r="BA86" s="2">
        <v>0</v>
      </c>
      <c r="BB86" s="2">
        <v>0</v>
      </c>
      <c r="BC86" s="2">
        <v>0</v>
      </c>
      <c r="BD86" s="2">
        <v>0</v>
      </c>
    </row>
    <row r="87" spans="1:56">
      <c r="A87" t="s">
        <v>1</v>
      </c>
      <c r="B87">
        <v>34</v>
      </c>
      <c r="C87">
        <v>92</v>
      </c>
      <c r="D87" s="2">
        <v>1.000005</v>
      </c>
      <c r="E87" s="2" cm="1">
        <f t="array" ref="E87">SUMPRODUCT(VALUE(F$1:BD$1),VALUE(F87:BD87))/WideTable[[#This Row],[normalization]]</f>
        <v>6.630180849095753</v>
      </c>
      <c r="F87" s="2">
        <v>4.5683000000000001E-2</v>
      </c>
      <c r="G87" s="2">
        <v>6.5212000000000006E-2</v>
      </c>
      <c r="H87" s="2">
        <v>9.2480999999999994E-2</v>
      </c>
      <c r="I87" s="2">
        <v>0.10459400000000001</v>
      </c>
      <c r="J87" s="2">
        <v>9.2669000000000001E-2</v>
      </c>
      <c r="K87" s="2">
        <v>8.7726999999999999E-2</v>
      </c>
      <c r="L87" s="2">
        <v>7.9613000000000003E-2</v>
      </c>
      <c r="M87" s="2">
        <v>7.0148000000000002E-2</v>
      </c>
      <c r="N87" s="2">
        <v>6.2269999999999999E-2</v>
      </c>
      <c r="O87" s="2">
        <v>5.4412000000000002E-2</v>
      </c>
      <c r="P87" s="2">
        <v>4.7056000000000001E-2</v>
      </c>
      <c r="Q87" s="2">
        <v>4.0136999999999999E-2</v>
      </c>
      <c r="R87" s="2">
        <v>3.3763000000000001E-2</v>
      </c>
      <c r="S87" s="2">
        <v>2.7903000000000001E-2</v>
      </c>
      <c r="T87" s="2">
        <v>2.2714000000000002E-2</v>
      </c>
      <c r="U87" s="2">
        <v>1.8148000000000001E-2</v>
      </c>
      <c r="V87" s="2">
        <v>1.4278000000000001E-2</v>
      </c>
      <c r="W87" s="2">
        <v>1.1023E-2</v>
      </c>
      <c r="X87" s="2">
        <v>8.3879999999999996E-3</v>
      </c>
      <c r="Y87" s="2">
        <v>6.2560000000000003E-3</v>
      </c>
      <c r="Z87" s="2">
        <v>4.614E-3</v>
      </c>
      <c r="AA87" s="2">
        <v>3.3379999999999998E-3</v>
      </c>
      <c r="AB87" s="2">
        <v>2.3890000000000001E-3</v>
      </c>
      <c r="AC87" s="2">
        <v>1.6739999999999999E-3</v>
      </c>
      <c r="AD87" s="2">
        <v>1.168E-3</v>
      </c>
      <c r="AE87" s="2">
        <v>7.9299999999999998E-4</v>
      </c>
      <c r="AF87" s="2">
        <v>5.4100000000000003E-4</v>
      </c>
      <c r="AG87" s="2">
        <v>3.5599999999999998E-4</v>
      </c>
      <c r="AH87" s="2">
        <v>2.3900000000000001E-4</v>
      </c>
      <c r="AI87" s="2">
        <v>1.5100000000000001E-4</v>
      </c>
      <c r="AJ87" s="2">
        <v>1.01E-4</v>
      </c>
      <c r="AK87" s="2">
        <v>6.0999999999999999E-5</v>
      </c>
      <c r="AL87" s="2">
        <v>4.1E-5</v>
      </c>
      <c r="AM87" s="2">
        <v>2.3E-5</v>
      </c>
      <c r="AN87" s="2">
        <v>1.7E-5</v>
      </c>
      <c r="AO87" s="2">
        <v>7.9999999999999996E-6</v>
      </c>
      <c r="AP87" s="2">
        <v>6.9999999999999999E-6</v>
      </c>
      <c r="AQ87" s="2">
        <v>1.9999999999999999E-6</v>
      </c>
      <c r="AR87" s="2">
        <v>3.0000000000000001E-6</v>
      </c>
      <c r="AS87" s="2">
        <v>0</v>
      </c>
      <c r="AT87" s="2">
        <v>1.9999999999999999E-6</v>
      </c>
      <c r="AU87" s="2">
        <v>0</v>
      </c>
      <c r="AV87" s="2">
        <v>9.9999999999999995E-7</v>
      </c>
      <c r="AW87" s="2">
        <v>0</v>
      </c>
      <c r="AX87" s="2">
        <v>9.9999999999999995E-7</v>
      </c>
      <c r="AY87" s="2">
        <v>0</v>
      </c>
      <c r="AZ87" s="2">
        <v>0</v>
      </c>
      <c r="BA87" s="2">
        <v>0</v>
      </c>
      <c r="BB87" s="2">
        <v>0</v>
      </c>
      <c r="BC87" s="2">
        <v>0</v>
      </c>
      <c r="BD87" s="2">
        <v>0</v>
      </c>
    </row>
    <row r="88" spans="1:56">
      <c r="A88" t="s">
        <v>1</v>
      </c>
      <c r="B88">
        <v>34</v>
      </c>
      <c r="C88">
        <v>94</v>
      </c>
      <c r="D88" s="2">
        <v>1.000003</v>
      </c>
      <c r="E88" s="2" cm="1">
        <f t="array" ref="E88">SUMPRODUCT(VALUE(F$1:BD$1),VALUE(F88:BD88))/WideTable[[#This Row],[normalization]]</f>
        <v>7.3229530311409059</v>
      </c>
      <c r="F88" s="2">
        <v>2.6894000000000001E-2</v>
      </c>
      <c r="G88" s="2">
        <v>4.9847000000000002E-2</v>
      </c>
      <c r="H88" s="2">
        <v>7.5888999999999998E-2</v>
      </c>
      <c r="I88" s="2">
        <v>8.9464000000000002E-2</v>
      </c>
      <c r="J88" s="2">
        <v>8.8762999999999995E-2</v>
      </c>
      <c r="K88" s="2">
        <v>8.7828000000000003E-2</v>
      </c>
      <c r="L88" s="2">
        <v>8.3634E-2</v>
      </c>
      <c r="M88" s="2">
        <v>7.6432E-2</v>
      </c>
      <c r="N88" s="2">
        <v>6.9759000000000002E-2</v>
      </c>
      <c r="O88" s="2">
        <v>6.2008000000000001E-2</v>
      </c>
      <c r="P88" s="2">
        <v>5.4526999999999999E-2</v>
      </c>
      <c r="Q88" s="2">
        <v>4.6922999999999999E-2</v>
      </c>
      <c r="R88" s="2">
        <v>3.9850999999999998E-2</v>
      </c>
      <c r="S88" s="2">
        <v>3.3072999999999998E-2</v>
      </c>
      <c r="T88" s="2">
        <v>2.7081000000000001E-2</v>
      </c>
      <c r="U88" s="2">
        <v>2.1656000000000002E-2</v>
      </c>
      <c r="V88" s="2">
        <v>1.7103E-2</v>
      </c>
      <c r="W88" s="2">
        <v>1.3184E-2</v>
      </c>
      <c r="X88" s="2">
        <v>1.0061E-2</v>
      </c>
      <c r="Y88" s="2">
        <v>7.4929999999999997E-3</v>
      </c>
      <c r="Z88" s="2">
        <v>5.5170000000000002E-3</v>
      </c>
      <c r="AA88" s="2">
        <v>3.9909999999999998E-3</v>
      </c>
      <c r="AB88" s="2">
        <v>2.8519999999999999E-3</v>
      </c>
      <c r="AC88" s="2">
        <v>1.9970000000000001E-3</v>
      </c>
      <c r="AD88" s="2">
        <v>1.39E-3</v>
      </c>
      <c r="AE88" s="2">
        <v>9.4399999999999996E-4</v>
      </c>
      <c r="AF88" s="2">
        <v>6.4300000000000002E-4</v>
      </c>
      <c r="AG88" s="2">
        <v>4.2200000000000001E-4</v>
      </c>
      <c r="AH88" s="2">
        <v>2.8299999999999999E-4</v>
      </c>
      <c r="AI88" s="2">
        <v>1.7899999999999999E-4</v>
      </c>
      <c r="AJ88" s="2">
        <v>1.1900000000000001E-4</v>
      </c>
      <c r="AK88" s="2">
        <v>7.2000000000000002E-5</v>
      </c>
      <c r="AL88" s="2">
        <v>4.8999999999999998E-5</v>
      </c>
      <c r="AM88" s="2">
        <v>2.6999999999999999E-5</v>
      </c>
      <c r="AN88" s="2">
        <v>2.0000000000000002E-5</v>
      </c>
      <c r="AO88" s="2">
        <v>9.0000000000000002E-6</v>
      </c>
      <c r="AP88" s="2">
        <v>7.9999999999999996E-6</v>
      </c>
      <c r="AQ88" s="2">
        <v>1.9999999999999999E-6</v>
      </c>
      <c r="AR88" s="2">
        <v>3.9999999999999998E-6</v>
      </c>
      <c r="AS88" s="2">
        <v>0</v>
      </c>
      <c r="AT88" s="2">
        <v>1.9999999999999999E-6</v>
      </c>
      <c r="AU88" s="2">
        <v>0</v>
      </c>
      <c r="AV88" s="2">
        <v>9.9999999999999995E-7</v>
      </c>
      <c r="AW88" s="2">
        <v>0</v>
      </c>
      <c r="AX88" s="2">
        <v>9.9999999999999995E-7</v>
      </c>
      <c r="AY88" s="2">
        <v>0</v>
      </c>
      <c r="AZ88" s="2">
        <v>9.9999999999999995E-7</v>
      </c>
      <c r="BA88" s="2">
        <v>0</v>
      </c>
      <c r="BB88" s="2">
        <v>0</v>
      </c>
      <c r="BC88" s="2">
        <v>0</v>
      </c>
      <c r="BD88" s="2">
        <v>0</v>
      </c>
    </row>
    <row r="89" spans="1:56">
      <c r="A89" t="s">
        <v>1</v>
      </c>
      <c r="B89">
        <v>34</v>
      </c>
      <c r="C89">
        <v>96</v>
      </c>
      <c r="D89" s="2">
        <v>1</v>
      </c>
      <c r="E89" s="2" cm="1">
        <f t="array" ref="E89">SUMPRODUCT(VALUE(F$1:BD$1),VALUE(F89:BD89))/WideTable[[#This Row],[normalization]]</f>
        <v>7.5705969999999967</v>
      </c>
      <c r="F89" s="2">
        <v>2.0057999999999999E-2</v>
      </c>
      <c r="G89" s="2">
        <v>4.3570999999999999E-2</v>
      </c>
      <c r="H89" s="2">
        <v>6.7877999999999994E-2</v>
      </c>
      <c r="I89" s="2">
        <v>8.1686999999999996E-2</v>
      </c>
      <c r="J89" s="2">
        <v>8.6193000000000006E-2</v>
      </c>
      <c r="K89" s="2">
        <v>8.7882000000000002E-2</v>
      </c>
      <c r="L89" s="2">
        <v>8.5907999999999998E-2</v>
      </c>
      <c r="M89" s="2">
        <v>8.0485000000000001E-2</v>
      </c>
      <c r="N89" s="2">
        <v>7.4455999999999994E-2</v>
      </c>
      <c r="O89" s="2">
        <v>6.6683000000000006E-2</v>
      </c>
      <c r="P89" s="2">
        <v>5.8844E-2</v>
      </c>
      <c r="Q89" s="2">
        <v>5.0507999999999997E-2</v>
      </c>
      <c r="R89" s="2">
        <v>4.2733E-2</v>
      </c>
      <c r="S89" s="2">
        <v>3.5168999999999999E-2</v>
      </c>
      <c r="T89" s="2">
        <v>2.8589E-2</v>
      </c>
      <c r="U89" s="2">
        <v>2.2595000000000001E-2</v>
      </c>
      <c r="V89" s="2">
        <v>1.7696E-2</v>
      </c>
      <c r="W89" s="2">
        <v>1.3457E-2</v>
      </c>
      <c r="X89" s="2">
        <v>1.0191E-2</v>
      </c>
      <c r="Y89" s="2">
        <v>7.4700000000000001E-3</v>
      </c>
      <c r="Z89" s="2">
        <v>5.4770000000000001E-3</v>
      </c>
      <c r="AA89" s="2">
        <v>3.8869999999999998E-3</v>
      </c>
      <c r="AB89" s="2">
        <v>2.777E-3</v>
      </c>
      <c r="AC89" s="2">
        <v>1.902E-3</v>
      </c>
      <c r="AD89" s="2">
        <v>1.3339999999999999E-3</v>
      </c>
      <c r="AE89" s="2">
        <v>8.7600000000000004E-4</v>
      </c>
      <c r="AF89" s="2">
        <v>6.0999999999999997E-4</v>
      </c>
      <c r="AG89" s="2">
        <v>3.8000000000000002E-4</v>
      </c>
      <c r="AH89" s="2">
        <v>2.6899999999999998E-4</v>
      </c>
      <c r="AI89" s="2">
        <v>1.54E-4</v>
      </c>
      <c r="AJ89" s="2">
        <v>1.1400000000000001E-4</v>
      </c>
      <c r="AK89" s="2">
        <v>5.8E-5</v>
      </c>
      <c r="AL89" s="2">
        <v>4.6E-5</v>
      </c>
      <c r="AM89" s="2">
        <v>2.0999999999999999E-5</v>
      </c>
      <c r="AN89" s="2">
        <v>1.8E-5</v>
      </c>
      <c r="AO89" s="2">
        <v>6.9999999999999999E-6</v>
      </c>
      <c r="AP89" s="2">
        <v>7.9999999999999996E-6</v>
      </c>
      <c r="AQ89" s="2">
        <v>9.9999999999999995E-7</v>
      </c>
      <c r="AR89" s="2">
        <v>3.9999999999999998E-6</v>
      </c>
      <c r="AS89" s="2">
        <v>0</v>
      </c>
      <c r="AT89" s="2">
        <v>1.9999999999999999E-6</v>
      </c>
      <c r="AU89" s="2">
        <v>0</v>
      </c>
      <c r="AV89" s="2">
        <v>9.9999999999999995E-7</v>
      </c>
      <c r="AW89" s="2">
        <v>0</v>
      </c>
      <c r="AX89" s="2">
        <v>9.9999999999999995E-7</v>
      </c>
      <c r="AY89" s="2">
        <v>0</v>
      </c>
      <c r="AZ89" s="2">
        <v>0</v>
      </c>
      <c r="BA89" s="2">
        <v>0</v>
      </c>
      <c r="BB89" s="2">
        <v>0</v>
      </c>
      <c r="BC89" s="2">
        <v>0</v>
      </c>
      <c r="BD89" s="2">
        <v>0</v>
      </c>
    </row>
    <row r="90" spans="1:56">
      <c r="A90" t="s">
        <v>1</v>
      </c>
      <c r="B90">
        <v>34</v>
      </c>
      <c r="C90">
        <v>98</v>
      </c>
      <c r="D90" s="2">
        <v>1</v>
      </c>
      <c r="E90" s="2" cm="1">
        <f t="array" ref="E90">SUMPRODUCT(VALUE(F$1:BD$1),VALUE(F90:BD90))/WideTable[[#This Row],[normalization]]</f>
        <v>7.563167</v>
      </c>
      <c r="F90" s="2">
        <v>2.1031000000000001E-2</v>
      </c>
      <c r="G90" s="2">
        <v>4.4942000000000003E-2</v>
      </c>
      <c r="H90" s="2">
        <v>7.0240999999999998E-2</v>
      </c>
      <c r="I90" s="2">
        <v>8.3436999999999997E-2</v>
      </c>
      <c r="J90" s="2">
        <v>8.7026000000000006E-2</v>
      </c>
      <c r="K90" s="2">
        <v>8.7789000000000006E-2</v>
      </c>
      <c r="L90" s="2">
        <v>8.4905999999999995E-2</v>
      </c>
      <c r="M90" s="2">
        <v>7.8801999999999997E-2</v>
      </c>
      <c r="N90" s="2">
        <v>7.2525000000000006E-2</v>
      </c>
      <c r="O90" s="2">
        <v>6.4744999999999997E-2</v>
      </c>
      <c r="P90" s="2">
        <v>5.7149999999999999E-2</v>
      </c>
      <c r="Q90" s="2">
        <v>4.9201000000000002E-2</v>
      </c>
      <c r="R90" s="2">
        <v>4.1842999999999998E-2</v>
      </c>
      <c r="S90" s="2">
        <v>3.4699000000000001E-2</v>
      </c>
      <c r="T90" s="2">
        <v>2.8454E-2</v>
      </c>
      <c r="U90" s="2">
        <v>2.2735999999999999E-2</v>
      </c>
      <c r="V90" s="2">
        <v>1.8006000000000001E-2</v>
      </c>
      <c r="W90" s="2">
        <v>1.3879000000000001E-2</v>
      </c>
      <c r="X90" s="2">
        <v>1.0642E-2</v>
      </c>
      <c r="Y90" s="2">
        <v>7.9190000000000007E-3</v>
      </c>
      <c r="Z90" s="2">
        <v>5.8830000000000002E-3</v>
      </c>
      <c r="AA90" s="2">
        <v>4.2560000000000002E-3</v>
      </c>
      <c r="AB90" s="2">
        <v>3.0790000000000001E-3</v>
      </c>
      <c r="AC90" s="2">
        <v>2.1570000000000001E-3</v>
      </c>
      <c r="AD90" s="2">
        <v>1.5280000000000001E-3</v>
      </c>
      <c r="AE90" s="2">
        <v>1.0330000000000001E-3</v>
      </c>
      <c r="AF90" s="2">
        <v>7.2300000000000001E-4</v>
      </c>
      <c r="AG90" s="2">
        <v>4.6900000000000002E-4</v>
      </c>
      <c r="AH90" s="2">
        <v>3.28E-4</v>
      </c>
      <c r="AI90" s="2">
        <v>2.0100000000000001E-4</v>
      </c>
      <c r="AJ90" s="2">
        <v>1.4300000000000001E-4</v>
      </c>
      <c r="AK90" s="2">
        <v>8.2000000000000001E-5</v>
      </c>
      <c r="AL90" s="2">
        <v>5.8E-5</v>
      </c>
      <c r="AM90" s="2">
        <v>3.1000000000000001E-5</v>
      </c>
      <c r="AN90" s="2">
        <v>2.3E-5</v>
      </c>
      <c r="AO90" s="2">
        <v>1.1E-5</v>
      </c>
      <c r="AP90" s="2">
        <v>1.0000000000000001E-5</v>
      </c>
      <c r="AQ90" s="2">
        <v>3.0000000000000001E-6</v>
      </c>
      <c r="AR90" s="2">
        <v>3.9999999999999998E-6</v>
      </c>
      <c r="AS90" s="2">
        <v>9.9999999999999995E-7</v>
      </c>
      <c r="AT90" s="2">
        <v>1.9999999999999999E-6</v>
      </c>
      <c r="AU90" s="2">
        <v>0</v>
      </c>
      <c r="AV90" s="2">
        <v>9.9999999999999995E-7</v>
      </c>
      <c r="AW90" s="2">
        <v>0</v>
      </c>
      <c r="AX90" s="2">
        <v>9.9999999999999995E-7</v>
      </c>
      <c r="AY90" s="2">
        <v>0</v>
      </c>
      <c r="AZ90" s="2">
        <v>0</v>
      </c>
      <c r="BA90" s="2">
        <v>0</v>
      </c>
      <c r="BB90" s="2">
        <v>0</v>
      </c>
      <c r="BC90" s="2">
        <v>0</v>
      </c>
      <c r="BD90" s="2">
        <v>0</v>
      </c>
    </row>
    <row r="91" spans="1:56">
      <c r="A91" t="s">
        <v>1</v>
      </c>
      <c r="B91">
        <v>36</v>
      </c>
      <c r="C91">
        <v>100</v>
      </c>
      <c r="D91" s="2">
        <v>1.0000020000000001</v>
      </c>
      <c r="E91" s="2" cm="1">
        <f t="array" ref="E91">SUMPRODUCT(VALUE(F$1:BD$1),VALUE(F91:BD91))/WideTable[[#This Row],[normalization]]</f>
        <v>8.2006025987948039</v>
      </c>
      <c r="F91" s="2">
        <v>1.4395E-2</v>
      </c>
      <c r="G91" s="2">
        <v>3.4570999999999998E-2</v>
      </c>
      <c r="H91" s="2">
        <v>5.4827000000000001E-2</v>
      </c>
      <c r="I91" s="2">
        <v>6.9112999999999994E-2</v>
      </c>
      <c r="J91" s="2">
        <v>7.6919000000000001E-2</v>
      </c>
      <c r="K91" s="2">
        <v>8.2232E-2</v>
      </c>
      <c r="L91" s="2">
        <v>8.3578E-2</v>
      </c>
      <c r="M91" s="2">
        <v>8.1574999999999995E-2</v>
      </c>
      <c r="N91" s="2">
        <v>7.7655000000000002E-2</v>
      </c>
      <c r="O91" s="2">
        <v>7.1556999999999996E-2</v>
      </c>
      <c r="P91" s="2">
        <v>6.4472000000000002E-2</v>
      </c>
      <c r="Q91" s="2">
        <v>5.6506000000000001E-2</v>
      </c>
      <c r="R91" s="2">
        <v>4.8552999999999999E-2</v>
      </c>
      <c r="S91" s="2">
        <v>4.0649999999999999E-2</v>
      </c>
      <c r="T91" s="2">
        <v>3.3466000000000003E-2</v>
      </c>
      <c r="U91" s="2">
        <v>2.6870000000000002E-2</v>
      </c>
      <c r="V91" s="2">
        <v>2.1281000000000001E-2</v>
      </c>
      <c r="W91" s="2">
        <v>1.6438000000000001E-2</v>
      </c>
      <c r="X91" s="2">
        <v>1.2572E-2</v>
      </c>
      <c r="Y91" s="2">
        <v>9.3650000000000001E-3</v>
      </c>
      <c r="Z91" s="2">
        <v>6.9430000000000004E-3</v>
      </c>
      <c r="AA91" s="2">
        <v>5.0020000000000004E-3</v>
      </c>
      <c r="AB91" s="2">
        <v>3.6110000000000001E-3</v>
      </c>
      <c r="AC91" s="2">
        <v>2.5149999999999999E-3</v>
      </c>
      <c r="AD91" s="2">
        <v>1.7769999999999999E-3</v>
      </c>
      <c r="AE91" s="2">
        <v>1.193E-3</v>
      </c>
      <c r="AF91" s="2">
        <v>8.3299999999999997E-4</v>
      </c>
      <c r="AG91" s="2">
        <v>5.3600000000000002E-4</v>
      </c>
      <c r="AH91" s="2">
        <v>3.7500000000000001E-4</v>
      </c>
      <c r="AI91" s="2">
        <v>2.24E-4</v>
      </c>
      <c r="AJ91" s="2">
        <v>1.6000000000000001E-4</v>
      </c>
      <c r="AK91" s="2">
        <v>8.7999999999999998E-5</v>
      </c>
      <c r="AL91" s="2">
        <v>6.2000000000000003E-5</v>
      </c>
      <c r="AM91" s="2">
        <v>3.1000000000000001E-5</v>
      </c>
      <c r="AN91" s="2">
        <v>2.3E-5</v>
      </c>
      <c r="AO91" s="2">
        <v>1.2E-5</v>
      </c>
      <c r="AP91" s="2">
        <v>9.0000000000000002E-6</v>
      </c>
      <c r="AQ91" s="2">
        <v>3.9999999999999998E-6</v>
      </c>
      <c r="AR91" s="2">
        <v>3.9999999999999998E-6</v>
      </c>
      <c r="AS91" s="2">
        <v>9.9999999999999995E-7</v>
      </c>
      <c r="AT91" s="2">
        <v>1.9999999999999999E-6</v>
      </c>
      <c r="AU91" s="2">
        <v>0</v>
      </c>
      <c r="AV91" s="2">
        <v>9.9999999999999995E-7</v>
      </c>
      <c r="AW91" s="2">
        <v>0</v>
      </c>
      <c r="AX91" s="2">
        <v>9.9999999999999995E-7</v>
      </c>
      <c r="AY91" s="2">
        <v>0</v>
      </c>
      <c r="AZ91" s="2">
        <v>0</v>
      </c>
      <c r="BA91" s="2">
        <v>0</v>
      </c>
      <c r="BB91" s="2">
        <v>0</v>
      </c>
      <c r="BC91" s="2">
        <v>0</v>
      </c>
      <c r="BD91" s="2">
        <v>0</v>
      </c>
    </row>
    <row r="92" spans="1:56">
      <c r="A92" t="s">
        <v>1</v>
      </c>
      <c r="B92">
        <v>36</v>
      </c>
      <c r="C92">
        <v>102</v>
      </c>
      <c r="D92" s="2">
        <v>1.0000009999999999</v>
      </c>
      <c r="E92" s="2" cm="1">
        <f t="array" ref="E92">SUMPRODUCT(VALUE(F$1:BD$1),VALUE(F92:BD92))/WideTable[[#This Row],[normalization]]</f>
        <v>8.1111478888521109</v>
      </c>
      <c r="F92" s="2">
        <v>1.3795E-2</v>
      </c>
      <c r="G92" s="2">
        <v>3.4902000000000002E-2</v>
      </c>
      <c r="H92" s="2">
        <v>5.5307000000000002E-2</v>
      </c>
      <c r="I92" s="2">
        <v>7.0063E-2</v>
      </c>
      <c r="J92" s="2">
        <v>7.8754000000000005E-2</v>
      </c>
      <c r="K92" s="2">
        <v>8.4157999999999997E-2</v>
      </c>
      <c r="L92" s="2">
        <v>8.5328000000000001E-2</v>
      </c>
      <c r="M92" s="2">
        <v>8.2991999999999996E-2</v>
      </c>
      <c r="N92" s="2">
        <v>7.8424999999999995E-2</v>
      </c>
      <c r="O92" s="2">
        <v>7.1787000000000004E-2</v>
      </c>
      <c r="P92" s="2">
        <v>6.4116000000000006E-2</v>
      </c>
      <c r="Q92" s="2">
        <v>5.5802999999999998E-2</v>
      </c>
      <c r="R92" s="2">
        <v>4.7542000000000001E-2</v>
      </c>
      <c r="S92" s="2">
        <v>3.9578000000000002E-2</v>
      </c>
      <c r="T92" s="2">
        <v>3.2342000000000003E-2</v>
      </c>
      <c r="U92" s="2">
        <v>2.5873E-2</v>
      </c>
      <c r="V92" s="2">
        <v>2.0365000000000001E-2</v>
      </c>
      <c r="W92" s="2">
        <v>1.5712E-2</v>
      </c>
      <c r="X92" s="2">
        <v>1.1953999999999999E-2</v>
      </c>
      <c r="Y92" s="2">
        <v>8.9180000000000006E-3</v>
      </c>
      <c r="Z92" s="2">
        <v>6.581E-3</v>
      </c>
      <c r="AA92" s="2">
        <v>4.764E-3</v>
      </c>
      <c r="AB92" s="2">
        <v>3.4199999999999999E-3</v>
      </c>
      <c r="AC92" s="2">
        <v>2.405E-3</v>
      </c>
      <c r="AD92" s="2">
        <v>1.6850000000000001E-3</v>
      </c>
      <c r="AE92" s="2">
        <v>1.1509999999999999E-3</v>
      </c>
      <c r="AF92" s="2">
        <v>7.9100000000000004E-4</v>
      </c>
      <c r="AG92" s="2">
        <v>5.2400000000000005E-4</v>
      </c>
      <c r="AH92" s="2">
        <v>3.5500000000000001E-4</v>
      </c>
      <c r="AI92" s="2">
        <v>2.2499999999999999E-4</v>
      </c>
      <c r="AJ92" s="2">
        <v>1.5200000000000001E-4</v>
      </c>
      <c r="AK92" s="2">
        <v>8.7999999999999998E-5</v>
      </c>
      <c r="AL92" s="2">
        <v>5.8999999999999998E-5</v>
      </c>
      <c r="AM92" s="2">
        <v>3.1999999999999999E-5</v>
      </c>
      <c r="AN92" s="2">
        <v>2.1999999999999999E-5</v>
      </c>
      <c r="AO92" s="2">
        <v>1.2E-5</v>
      </c>
      <c r="AP92" s="2">
        <v>9.0000000000000002E-6</v>
      </c>
      <c r="AQ92" s="2">
        <v>3.9999999999999998E-6</v>
      </c>
      <c r="AR92" s="2">
        <v>3.9999999999999998E-6</v>
      </c>
      <c r="AS92" s="2">
        <v>9.9999999999999995E-7</v>
      </c>
      <c r="AT92" s="2">
        <v>1.9999999999999999E-6</v>
      </c>
      <c r="AU92" s="2">
        <v>0</v>
      </c>
      <c r="AV92" s="2">
        <v>9.9999999999999995E-7</v>
      </c>
      <c r="AW92" s="2">
        <v>0</v>
      </c>
      <c r="AX92" s="2">
        <v>0</v>
      </c>
      <c r="AY92" s="2">
        <v>0</v>
      </c>
      <c r="AZ92" s="2">
        <v>0</v>
      </c>
      <c r="BA92" s="2">
        <v>0</v>
      </c>
      <c r="BB92" s="2">
        <v>0</v>
      </c>
      <c r="BC92" s="2">
        <v>0</v>
      </c>
      <c r="BD92" s="2">
        <v>0</v>
      </c>
    </row>
    <row r="93" spans="1:56">
      <c r="A93" t="s">
        <v>1</v>
      </c>
      <c r="B93">
        <v>36</v>
      </c>
      <c r="C93">
        <v>104</v>
      </c>
      <c r="D93" s="2">
        <v>1</v>
      </c>
      <c r="E93" s="2" cm="1">
        <f t="array" ref="E93">SUMPRODUCT(VALUE(F$1:BD$1),VALUE(F93:BD93))/WideTable[[#This Row],[normalization]]</f>
        <v>8.0262260000000012</v>
      </c>
      <c r="F93" s="2">
        <v>1.1476E-2</v>
      </c>
      <c r="G93" s="2">
        <v>3.3418999999999997E-2</v>
      </c>
      <c r="H93" s="2">
        <v>5.3027999999999999E-2</v>
      </c>
      <c r="I93" s="2">
        <v>6.8781999999999996E-2</v>
      </c>
      <c r="J93" s="2">
        <v>8.0126000000000003E-2</v>
      </c>
      <c r="K93" s="2">
        <v>8.6612999999999996E-2</v>
      </c>
      <c r="L93" s="2">
        <v>8.8692999999999994E-2</v>
      </c>
      <c r="M93" s="2">
        <v>8.6681999999999995E-2</v>
      </c>
      <c r="N93" s="2">
        <v>8.1664E-2</v>
      </c>
      <c r="O93" s="2">
        <v>7.4315999999999993E-2</v>
      </c>
      <c r="P93" s="2">
        <v>6.5724000000000005E-2</v>
      </c>
      <c r="Q93" s="2">
        <v>5.6516999999999998E-2</v>
      </c>
      <c r="R93" s="2">
        <v>4.7463999999999999E-2</v>
      </c>
      <c r="S93" s="2">
        <v>3.8917E-2</v>
      </c>
      <c r="T93" s="2">
        <v>3.1271E-2</v>
      </c>
      <c r="U93" s="2">
        <v>2.46E-2</v>
      </c>
      <c r="V93" s="2">
        <v>1.9016000000000002E-2</v>
      </c>
      <c r="W93" s="2">
        <v>1.4418E-2</v>
      </c>
      <c r="X93" s="2">
        <v>1.0766E-2</v>
      </c>
      <c r="Y93" s="2">
        <v>7.8949999999999992E-3</v>
      </c>
      <c r="Z93" s="2">
        <v>5.7140000000000003E-3</v>
      </c>
      <c r="AA93" s="2">
        <v>4.0639999999999999E-3</v>
      </c>
      <c r="AB93" s="2">
        <v>2.8600000000000001E-3</v>
      </c>
      <c r="AC93" s="2">
        <v>1.9759999999999999E-3</v>
      </c>
      <c r="AD93" s="2">
        <v>1.356E-3</v>
      </c>
      <c r="AE93" s="2">
        <v>9.1200000000000005E-4</v>
      </c>
      <c r="AF93" s="2">
        <v>6.1200000000000002E-4</v>
      </c>
      <c r="AG93" s="2">
        <v>4.0000000000000002E-4</v>
      </c>
      <c r="AH93" s="2">
        <v>2.6400000000000002E-4</v>
      </c>
      <c r="AI93" s="2">
        <v>1.6799999999999999E-4</v>
      </c>
      <c r="AJ93" s="2">
        <v>1.0900000000000001E-4</v>
      </c>
      <c r="AK93" s="2">
        <v>6.7000000000000002E-5</v>
      </c>
      <c r="AL93" s="2">
        <v>4.3999999999999999E-5</v>
      </c>
      <c r="AM93" s="2">
        <v>2.5000000000000001E-5</v>
      </c>
      <c r="AN93" s="2">
        <v>1.7E-5</v>
      </c>
      <c r="AO93" s="2">
        <v>9.0000000000000002E-6</v>
      </c>
      <c r="AP93" s="2">
        <v>6.9999999999999999E-6</v>
      </c>
      <c r="AQ93" s="2">
        <v>3.0000000000000001E-6</v>
      </c>
      <c r="AR93" s="2">
        <v>3.0000000000000001E-6</v>
      </c>
      <c r="AS93" s="2">
        <v>9.9999999999999995E-7</v>
      </c>
      <c r="AT93" s="2">
        <v>9.9999999999999995E-7</v>
      </c>
      <c r="AU93" s="2">
        <v>0</v>
      </c>
      <c r="AV93" s="2">
        <v>9.9999999999999995E-7</v>
      </c>
      <c r="AW93" s="2">
        <v>0</v>
      </c>
      <c r="AX93" s="2">
        <v>0</v>
      </c>
      <c r="AY93" s="2">
        <v>0</v>
      </c>
      <c r="AZ93" s="2">
        <v>0</v>
      </c>
      <c r="BA93" s="2">
        <v>0</v>
      </c>
      <c r="BB93" s="2">
        <v>0</v>
      </c>
      <c r="BC93" s="2">
        <v>0</v>
      </c>
      <c r="BD93" s="2">
        <v>0</v>
      </c>
    </row>
    <row r="94" spans="1:56">
      <c r="A94" t="s">
        <v>1</v>
      </c>
      <c r="B94">
        <v>36</v>
      </c>
      <c r="C94">
        <v>106</v>
      </c>
      <c r="D94" s="2">
        <v>0.99999800000000005</v>
      </c>
      <c r="E94" s="2" cm="1">
        <f t="array" ref="E94">SUMPRODUCT(VALUE(F$1:BD$1),VALUE(F94:BD94))/WideTable[[#This Row],[normalization]]</f>
        <v>8.2055564111128216</v>
      </c>
      <c r="F94" s="2">
        <v>1.1105E-2</v>
      </c>
      <c r="G94" s="2">
        <v>3.2420999999999998E-2</v>
      </c>
      <c r="H94" s="2">
        <v>5.1493999999999998E-2</v>
      </c>
      <c r="I94" s="2">
        <v>6.6891999999999993E-2</v>
      </c>
      <c r="J94" s="2">
        <v>7.8118999999999994E-2</v>
      </c>
      <c r="K94" s="2">
        <v>8.4649000000000002E-2</v>
      </c>
      <c r="L94" s="2">
        <v>8.6961999999999998E-2</v>
      </c>
      <c r="M94" s="2">
        <v>8.5308999999999996E-2</v>
      </c>
      <c r="N94" s="2">
        <v>8.0732999999999999E-2</v>
      </c>
      <c r="O94" s="2">
        <v>7.3855000000000004E-2</v>
      </c>
      <c r="P94" s="2">
        <v>6.5725000000000006E-2</v>
      </c>
      <c r="Q94" s="2">
        <v>5.6925000000000003E-2</v>
      </c>
      <c r="R94" s="2">
        <v>4.8209000000000002E-2</v>
      </c>
      <c r="S94" s="2">
        <v>3.9907999999999999E-2</v>
      </c>
      <c r="T94" s="2">
        <v>3.2420999999999998E-2</v>
      </c>
      <c r="U94" s="2">
        <v>2.5824E-2</v>
      </c>
      <c r="V94" s="2">
        <v>2.0244000000000002E-2</v>
      </c>
      <c r="W94" s="2">
        <v>1.5594E-2</v>
      </c>
      <c r="X94" s="2">
        <v>1.1853000000000001E-2</v>
      </c>
      <c r="Y94" s="2">
        <v>8.8660000000000006E-3</v>
      </c>
      <c r="Z94" s="2">
        <v>6.5599999999999999E-3</v>
      </c>
      <c r="AA94" s="2">
        <v>4.7819999999999998E-3</v>
      </c>
      <c r="AB94" s="2">
        <v>3.457E-3</v>
      </c>
      <c r="AC94" s="2">
        <v>2.4629999999999999E-3</v>
      </c>
      <c r="AD94" s="2">
        <v>1.7470000000000001E-3</v>
      </c>
      <c r="AE94" s="2">
        <v>1.219E-3</v>
      </c>
      <c r="AF94" s="2">
        <v>8.5099999999999998E-4</v>
      </c>
      <c r="AG94" s="2">
        <v>5.8299999999999997E-4</v>
      </c>
      <c r="AH94" s="2">
        <v>4.0200000000000001E-4</v>
      </c>
      <c r="AI94" s="2">
        <v>2.7099999999999997E-4</v>
      </c>
      <c r="AJ94" s="2">
        <v>1.8599999999999999E-4</v>
      </c>
      <c r="AK94" s="2">
        <v>1.2300000000000001E-4</v>
      </c>
      <c r="AL94" s="2">
        <v>8.3999999999999995E-5</v>
      </c>
      <c r="AM94" s="2">
        <v>5.3999999999999998E-5</v>
      </c>
      <c r="AN94" s="2">
        <v>3.8000000000000002E-5</v>
      </c>
      <c r="AO94" s="2">
        <v>2.4000000000000001E-5</v>
      </c>
      <c r="AP94" s="2">
        <v>1.7E-5</v>
      </c>
      <c r="AQ94" s="2">
        <v>1.0000000000000001E-5</v>
      </c>
      <c r="AR94" s="2">
        <v>6.9999999999999999E-6</v>
      </c>
      <c r="AS94" s="2">
        <v>3.9999999999999998E-6</v>
      </c>
      <c r="AT94" s="2">
        <v>3.0000000000000001E-6</v>
      </c>
      <c r="AU94" s="2">
        <v>1.9999999999999999E-6</v>
      </c>
      <c r="AV94" s="2">
        <v>1.9999999999999999E-6</v>
      </c>
      <c r="AW94" s="2">
        <v>0</v>
      </c>
      <c r="AX94" s="2">
        <v>9.9999999999999995E-7</v>
      </c>
      <c r="AY94" s="2">
        <v>0</v>
      </c>
      <c r="AZ94" s="2">
        <v>0</v>
      </c>
      <c r="BA94" s="2">
        <v>0</v>
      </c>
      <c r="BB94" s="2">
        <v>0</v>
      </c>
      <c r="BC94" s="2">
        <v>0</v>
      </c>
      <c r="BD94" s="2">
        <v>0</v>
      </c>
    </row>
    <row r="95" spans="1:56">
      <c r="A95" t="s">
        <v>1</v>
      </c>
      <c r="B95">
        <v>36</v>
      </c>
      <c r="C95">
        <v>108</v>
      </c>
      <c r="D95" s="2">
        <v>0.99999899999999997</v>
      </c>
      <c r="E95" s="2" cm="1">
        <f t="array" ref="E95">SUMPRODUCT(VALUE(F$1:BD$1),VALUE(F95:BD95))/WideTable[[#This Row],[normalization]]</f>
        <v>8.9760939760939795</v>
      </c>
      <c r="F95" s="2">
        <v>9.7339999999999996E-3</v>
      </c>
      <c r="G95" s="2">
        <v>2.8489E-2</v>
      </c>
      <c r="H95" s="2">
        <v>4.5425E-2</v>
      </c>
      <c r="I95" s="2">
        <v>5.9372000000000001E-2</v>
      </c>
      <c r="J95" s="2">
        <v>6.9917999999999994E-2</v>
      </c>
      <c r="K95" s="2">
        <v>7.6571E-2</v>
      </c>
      <c r="L95" s="2">
        <v>7.9691999999999999E-2</v>
      </c>
      <c r="M95" s="2">
        <v>7.9414999999999999E-2</v>
      </c>
      <c r="N95" s="2">
        <v>7.6550000000000007E-2</v>
      </c>
      <c r="O95" s="2">
        <v>7.1551000000000003E-2</v>
      </c>
      <c r="P95" s="2">
        <v>6.5257999999999997E-2</v>
      </c>
      <c r="Q95" s="2">
        <v>5.8132000000000003E-2</v>
      </c>
      <c r="R95" s="2">
        <v>5.0806999999999998E-2</v>
      </c>
      <c r="S95" s="2">
        <v>4.3575999999999997E-2</v>
      </c>
      <c r="T95" s="2">
        <v>3.6810000000000002E-2</v>
      </c>
      <c r="U95" s="2">
        <v>3.0616000000000001E-2</v>
      </c>
      <c r="V95" s="2">
        <v>2.5153999999999999E-2</v>
      </c>
      <c r="W95" s="2">
        <v>2.0397999999999999E-2</v>
      </c>
      <c r="X95" s="2">
        <v>1.6376000000000002E-2</v>
      </c>
      <c r="Y95" s="2">
        <v>1.2999E-2</v>
      </c>
      <c r="Z95" s="2">
        <v>1.0234999999999999E-2</v>
      </c>
      <c r="AA95" s="2">
        <v>7.9760000000000005E-3</v>
      </c>
      <c r="AB95" s="2">
        <v>6.1749999999999999E-3</v>
      </c>
      <c r="AC95" s="2">
        <v>4.7349999999999996E-3</v>
      </c>
      <c r="AD95" s="2">
        <v>3.6110000000000001E-3</v>
      </c>
      <c r="AE95" s="2">
        <v>2.728E-3</v>
      </c>
      <c r="AF95" s="2">
        <v>2.052E-3</v>
      </c>
      <c r="AG95" s="2">
        <v>1.5280000000000001E-3</v>
      </c>
      <c r="AH95" s="2">
        <v>1.1349999999999999E-3</v>
      </c>
      <c r="AI95" s="2">
        <v>8.3299999999999997E-4</v>
      </c>
      <c r="AJ95" s="2">
        <v>6.1200000000000002E-4</v>
      </c>
      <c r="AK95" s="2">
        <v>4.4299999999999998E-4</v>
      </c>
      <c r="AL95" s="2">
        <v>3.2200000000000002E-4</v>
      </c>
      <c r="AM95" s="2">
        <v>2.2900000000000001E-4</v>
      </c>
      <c r="AN95" s="2">
        <v>1.65E-4</v>
      </c>
      <c r="AO95" s="2">
        <v>1.15E-4</v>
      </c>
      <c r="AP95" s="2">
        <v>8.2000000000000001E-5</v>
      </c>
      <c r="AQ95" s="2">
        <v>5.7000000000000003E-5</v>
      </c>
      <c r="AR95" s="2">
        <v>4.0000000000000003E-5</v>
      </c>
      <c r="AS95" s="2">
        <v>2.6999999999999999E-5</v>
      </c>
      <c r="AT95" s="2">
        <v>1.9000000000000001E-5</v>
      </c>
      <c r="AU95" s="2">
        <v>1.2E-5</v>
      </c>
      <c r="AV95" s="2">
        <v>9.0000000000000002E-6</v>
      </c>
      <c r="AW95" s="2">
        <v>6.0000000000000002E-6</v>
      </c>
      <c r="AX95" s="2">
        <v>3.9999999999999998E-6</v>
      </c>
      <c r="AY95" s="2">
        <v>1.9999999999999999E-6</v>
      </c>
      <c r="AZ95" s="2">
        <v>1.9999999999999999E-6</v>
      </c>
      <c r="BA95" s="2">
        <v>9.9999999999999995E-7</v>
      </c>
      <c r="BB95" s="2">
        <v>9.9999999999999995E-7</v>
      </c>
      <c r="BC95" s="2">
        <v>0</v>
      </c>
      <c r="BD95" s="2">
        <v>0</v>
      </c>
    </row>
    <row r="96" spans="1:56">
      <c r="A96" t="s">
        <v>1</v>
      </c>
      <c r="B96">
        <v>36</v>
      </c>
      <c r="C96">
        <v>78</v>
      </c>
      <c r="D96" s="2">
        <v>1.000003</v>
      </c>
      <c r="E96" s="2" cm="1">
        <f t="array" ref="E96">SUMPRODUCT(VALUE(F$1:BD$1),VALUE(F96:BD96))/WideTable[[#This Row],[normalization]]</f>
        <v>6.537125388623835</v>
      </c>
      <c r="F96" s="2">
        <v>1.8969E-2</v>
      </c>
      <c r="G96" s="2">
        <v>5.1513000000000003E-2</v>
      </c>
      <c r="H96" s="2">
        <v>8.0185999999999993E-2</v>
      </c>
      <c r="I96" s="2">
        <v>9.5325999999999994E-2</v>
      </c>
      <c r="J96" s="2">
        <v>0.105488</v>
      </c>
      <c r="K96" s="2">
        <v>0.104231</v>
      </c>
      <c r="L96" s="2">
        <v>9.9901000000000004E-2</v>
      </c>
      <c r="M96" s="2">
        <v>8.9269000000000001E-2</v>
      </c>
      <c r="N96" s="2">
        <v>7.8233999999999998E-2</v>
      </c>
      <c r="O96" s="2">
        <v>6.5075999999999995E-2</v>
      </c>
      <c r="P96" s="2">
        <v>5.3393999999999997E-2</v>
      </c>
      <c r="Q96" s="2">
        <v>4.1922000000000001E-2</v>
      </c>
      <c r="R96" s="2">
        <v>3.2629999999999999E-2</v>
      </c>
      <c r="S96" s="2">
        <v>2.4372000000000001E-2</v>
      </c>
      <c r="T96" s="2">
        <v>1.8157E-2</v>
      </c>
      <c r="U96" s="2">
        <v>1.2959E-2</v>
      </c>
      <c r="V96" s="2">
        <v>9.3109999999999998E-3</v>
      </c>
      <c r="W96" s="2">
        <v>6.3600000000000002E-3</v>
      </c>
      <c r="X96" s="2">
        <v>4.4419999999999998E-3</v>
      </c>
      <c r="Y96" s="2">
        <v>2.8990000000000001E-3</v>
      </c>
      <c r="Z96" s="2">
        <v>1.9759999999999999E-3</v>
      </c>
      <c r="AA96" s="2">
        <v>1.242E-3</v>
      </c>
      <c r="AB96" s="2">
        <v>8.3500000000000002E-4</v>
      </c>
      <c r="AC96" s="2">
        <v>4.9399999999999997E-4</v>
      </c>
      <c r="AD96" s="2">
        <v>3.3599999999999998E-4</v>
      </c>
      <c r="AE96" s="2">
        <v>1.83E-4</v>
      </c>
      <c r="AF96" s="2">
        <v>1.2899999999999999E-4</v>
      </c>
      <c r="AG96" s="2">
        <v>6.3999999999999997E-5</v>
      </c>
      <c r="AH96" s="2">
        <v>4.8000000000000001E-5</v>
      </c>
      <c r="AI96" s="2">
        <v>2.0999999999999999E-5</v>
      </c>
      <c r="AJ96" s="2">
        <v>1.8E-5</v>
      </c>
      <c r="AK96" s="2">
        <v>5.0000000000000004E-6</v>
      </c>
      <c r="AL96" s="2">
        <v>6.9999999999999999E-6</v>
      </c>
      <c r="AM96" s="2">
        <v>9.9999999999999995E-7</v>
      </c>
      <c r="AN96" s="2">
        <v>3.0000000000000001E-6</v>
      </c>
      <c r="AO96" s="2">
        <v>0</v>
      </c>
      <c r="AP96" s="2">
        <v>9.9999999999999995E-7</v>
      </c>
      <c r="AQ96" s="2">
        <v>0</v>
      </c>
      <c r="AR96" s="2">
        <v>9.9999999999999995E-7</v>
      </c>
      <c r="AS96" s="2">
        <v>0</v>
      </c>
      <c r="AT96" s="2">
        <v>0</v>
      </c>
      <c r="AU96" s="2">
        <v>0</v>
      </c>
      <c r="AV96" s="2">
        <v>0</v>
      </c>
      <c r="AW96" s="2">
        <v>0</v>
      </c>
      <c r="AX96" s="2">
        <v>0</v>
      </c>
      <c r="AY96" s="2">
        <v>0</v>
      </c>
      <c r="AZ96" s="2">
        <v>0</v>
      </c>
      <c r="BA96" s="2">
        <v>0</v>
      </c>
      <c r="BB96" s="2">
        <v>0</v>
      </c>
      <c r="BC96" s="2">
        <v>0</v>
      </c>
      <c r="BD96" s="2">
        <v>0</v>
      </c>
    </row>
    <row r="97" spans="1:56">
      <c r="A97" t="s">
        <v>1</v>
      </c>
      <c r="B97">
        <v>36</v>
      </c>
      <c r="C97">
        <v>80</v>
      </c>
      <c r="D97" s="2">
        <v>1.0000020000000001</v>
      </c>
      <c r="E97" s="2" cm="1">
        <f t="array" ref="E97">SUMPRODUCT(VALUE(F$1:BD$1),VALUE(F97:BD97))/WideTable[[#This Row],[normalization]]</f>
        <v>5.8407143185713633</v>
      </c>
      <c r="F97" s="2">
        <v>2.6342000000000001E-2</v>
      </c>
      <c r="G97" s="2">
        <v>6.5262000000000001E-2</v>
      </c>
      <c r="H97" s="2">
        <v>0.101983</v>
      </c>
      <c r="I97" s="2">
        <v>0.110568</v>
      </c>
      <c r="J97" s="2">
        <v>0.119195</v>
      </c>
      <c r="K97" s="2">
        <v>0.108166</v>
      </c>
      <c r="L97" s="2">
        <v>0.10002</v>
      </c>
      <c r="M97" s="2">
        <v>8.2987000000000005E-2</v>
      </c>
      <c r="N97" s="2">
        <v>7.0307999999999995E-2</v>
      </c>
      <c r="O97" s="2">
        <v>5.4892000000000003E-2</v>
      </c>
      <c r="P97" s="2">
        <v>4.3868999999999998E-2</v>
      </c>
      <c r="Q97" s="2">
        <v>3.2605000000000002E-2</v>
      </c>
      <c r="R97" s="2">
        <v>2.4976999999999999E-2</v>
      </c>
      <c r="S97" s="2">
        <v>1.7742999999999998E-2</v>
      </c>
      <c r="T97" s="2">
        <v>1.3178E-2</v>
      </c>
      <c r="U97" s="2">
        <v>8.9350000000000002E-3</v>
      </c>
      <c r="V97" s="2">
        <v>6.5110000000000003E-3</v>
      </c>
      <c r="W97" s="2">
        <v>4.1799999999999997E-3</v>
      </c>
      <c r="X97" s="2">
        <v>3.039E-3</v>
      </c>
      <c r="Y97" s="2">
        <v>1.8159999999999999E-3</v>
      </c>
      <c r="Z97" s="2">
        <v>1.3240000000000001E-3</v>
      </c>
      <c r="AA97" s="2">
        <v>7.5100000000000004E-4</v>
      </c>
      <c r="AB97" s="2">
        <v>5.6400000000000005E-4</v>
      </c>
      <c r="AC97" s="2">
        <v>2.7799999999999998E-4</v>
      </c>
      <c r="AD97" s="2">
        <v>2.31E-4</v>
      </c>
      <c r="AE97" s="2">
        <v>9.2999999999999997E-5</v>
      </c>
      <c r="AF97" s="2">
        <v>8.7999999999999998E-5</v>
      </c>
      <c r="AG97" s="2">
        <v>3.1000000000000001E-5</v>
      </c>
      <c r="AH97" s="2">
        <v>3.3000000000000003E-5</v>
      </c>
      <c r="AI97" s="2">
        <v>1.0000000000000001E-5</v>
      </c>
      <c r="AJ97" s="2">
        <v>1.2999999999999999E-5</v>
      </c>
      <c r="AK97" s="2">
        <v>1.9999999999999999E-6</v>
      </c>
      <c r="AL97" s="2">
        <v>5.0000000000000004E-6</v>
      </c>
      <c r="AM97" s="2">
        <v>9.9999999999999995E-7</v>
      </c>
      <c r="AN97" s="2">
        <v>9.9999999999999995E-7</v>
      </c>
      <c r="AO97" s="2">
        <v>0</v>
      </c>
      <c r="AP97" s="2">
        <v>9.9999999999999995E-7</v>
      </c>
      <c r="AQ97" s="2">
        <v>0</v>
      </c>
      <c r="AR97" s="2">
        <v>0</v>
      </c>
      <c r="AS97" s="2">
        <v>0</v>
      </c>
      <c r="AT97" s="2">
        <v>0</v>
      </c>
      <c r="AU97" s="2">
        <v>0</v>
      </c>
      <c r="AV97" s="2">
        <v>0</v>
      </c>
      <c r="AW97" s="2">
        <v>0</v>
      </c>
      <c r="AX97" s="2">
        <v>0</v>
      </c>
      <c r="AY97" s="2">
        <v>0</v>
      </c>
      <c r="AZ97" s="2">
        <v>0</v>
      </c>
      <c r="BA97" s="2">
        <v>0</v>
      </c>
      <c r="BB97" s="2">
        <v>0</v>
      </c>
      <c r="BC97" s="2">
        <v>0</v>
      </c>
      <c r="BD97" s="2">
        <v>0</v>
      </c>
    </row>
    <row r="98" spans="1:56">
      <c r="A98" t="s">
        <v>1</v>
      </c>
      <c r="B98">
        <v>36</v>
      </c>
      <c r="C98">
        <v>82</v>
      </c>
      <c r="D98" s="2">
        <v>1</v>
      </c>
      <c r="E98" s="2" cm="1">
        <f t="array" ref="E98">SUMPRODUCT(VALUE(F$1:BD$1),VALUE(F98:BD98))/WideTable[[#This Row],[normalization]]</f>
        <v>5.0147670000000009</v>
      </c>
      <c r="F98" s="2">
        <v>3.7386999999999997E-2</v>
      </c>
      <c r="G98" s="2">
        <v>8.3028000000000005E-2</v>
      </c>
      <c r="H98" s="2">
        <v>0.13105700000000001</v>
      </c>
      <c r="I98" s="2">
        <v>0.128166</v>
      </c>
      <c r="J98" s="2">
        <v>0.13484299999999999</v>
      </c>
      <c r="K98" s="2">
        <v>0.11033999999999999</v>
      </c>
      <c r="L98" s="2">
        <v>9.7820000000000004E-2</v>
      </c>
      <c r="M98" s="2">
        <v>7.3336999999999999E-2</v>
      </c>
      <c r="N98" s="2">
        <v>5.9312999999999998E-2</v>
      </c>
      <c r="O98" s="2">
        <v>4.1942E-2</v>
      </c>
      <c r="P98" s="2">
        <v>3.2226999999999999E-2</v>
      </c>
      <c r="Q98" s="2">
        <v>2.1721000000000001E-2</v>
      </c>
      <c r="R98" s="2">
        <v>1.6277E-2</v>
      </c>
      <c r="S98" s="2">
        <v>1.0442999999999999E-2</v>
      </c>
      <c r="T98" s="2">
        <v>7.8139999999999998E-3</v>
      </c>
      <c r="U98" s="2">
        <v>4.7010000000000003E-3</v>
      </c>
      <c r="V98" s="2">
        <v>3.6229999999999999E-3</v>
      </c>
      <c r="W98" s="2">
        <v>1.9689999999999998E-3</v>
      </c>
      <c r="X98" s="2">
        <v>1.635E-3</v>
      </c>
      <c r="Y98" s="2">
        <v>7.5799999999999999E-4</v>
      </c>
      <c r="Z98" s="2">
        <v>7.0600000000000003E-4</v>
      </c>
      <c r="AA98" s="2">
        <v>2.7300000000000002E-4</v>
      </c>
      <c r="AB98" s="2">
        <v>3.1599999999999998E-4</v>
      </c>
      <c r="AC98" s="2">
        <v>6.9999999999999994E-5</v>
      </c>
      <c r="AD98" s="2">
        <v>1.3100000000000001E-4</v>
      </c>
      <c r="AE98" s="2">
        <v>1.5E-5</v>
      </c>
      <c r="AF98" s="2">
        <v>5.3000000000000001E-5</v>
      </c>
      <c r="AG98" s="2">
        <v>1.9999999999999999E-6</v>
      </c>
      <c r="AH98" s="2">
        <v>1.9000000000000001E-5</v>
      </c>
      <c r="AI98" s="2">
        <v>9.9999999999999995E-7</v>
      </c>
      <c r="AJ98" s="2">
        <v>9.0000000000000002E-6</v>
      </c>
      <c r="AK98" s="2">
        <v>9.9999999999999995E-7</v>
      </c>
      <c r="AL98" s="2">
        <v>1.9999999999999999E-6</v>
      </c>
      <c r="AM98" s="2">
        <v>0</v>
      </c>
      <c r="AN98" s="2">
        <v>9.9999999999999995E-7</v>
      </c>
      <c r="AO98" s="2">
        <v>0</v>
      </c>
      <c r="AP98" s="2">
        <v>0</v>
      </c>
      <c r="AQ98" s="2">
        <v>0</v>
      </c>
      <c r="AR98" s="2">
        <v>0</v>
      </c>
      <c r="AS98" s="2">
        <v>0</v>
      </c>
      <c r="AT98" s="2">
        <v>0</v>
      </c>
      <c r="AU98" s="2">
        <v>0</v>
      </c>
      <c r="AV98" s="2">
        <v>0</v>
      </c>
      <c r="AW98" s="2">
        <v>0</v>
      </c>
      <c r="AX98" s="2">
        <v>0</v>
      </c>
      <c r="AY98" s="2">
        <v>0</v>
      </c>
      <c r="AZ98" s="2">
        <v>0</v>
      </c>
      <c r="BA98" s="2">
        <v>0</v>
      </c>
      <c r="BB98" s="2">
        <v>0</v>
      </c>
      <c r="BC98" s="2">
        <v>0</v>
      </c>
      <c r="BD98" s="2">
        <v>0</v>
      </c>
    </row>
    <row r="99" spans="1:56">
      <c r="A99" t="s">
        <v>1</v>
      </c>
      <c r="B99">
        <v>36</v>
      </c>
      <c r="C99">
        <v>84</v>
      </c>
      <c r="D99" s="2">
        <v>1.000003</v>
      </c>
      <c r="E99" s="2" cm="1">
        <f t="array" ref="E99">SUMPRODUCT(VALUE(F$1:BD$1),VALUE(F99:BD99))/WideTable[[#This Row],[normalization]]</f>
        <v>4.5992972021083949</v>
      </c>
      <c r="F99" s="2">
        <v>5.0534999999999997E-2</v>
      </c>
      <c r="G99" s="2">
        <v>9.4551999999999997E-2</v>
      </c>
      <c r="H99" s="2">
        <v>0.148895</v>
      </c>
      <c r="I99" s="2">
        <v>0.134573</v>
      </c>
      <c r="J99" s="2">
        <v>0.13822100000000001</v>
      </c>
      <c r="K99" s="2">
        <v>0.106987</v>
      </c>
      <c r="L99" s="2">
        <v>9.2234999999999998E-2</v>
      </c>
      <c r="M99" s="2">
        <v>6.6059000000000007E-2</v>
      </c>
      <c r="N99" s="2">
        <v>5.2018000000000002E-2</v>
      </c>
      <c r="O99" s="2">
        <v>3.5326000000000003E-2</v>
      </c>
      <c r="P99" s="2">
        <v>2.6575000000000001E-2</v>
      </c>
      <c r="Q99" s="2">
        <v>1.7233999999999999E-2</v>
      </c>
      <c r="R99" s="2">
        <v>1.2775999999999999E-2</v>
      </c>
      <c r="S99" s="2">
        <v>7.8619999999999992E-3</v>
      </c>
      <c r="T99" s="2">
        <v>5.9179999999999996E-3</v>
      </c>
      <c r="U99" s="2">
        <v>3.375E-3</v>
      </c>
      <c r="V99" s="2">
        <v>2.6870000000000002E-3</v>
      </c>
      <c r="W99" s="2">
        <v>1.348E-3</v>
      </c>
      <c r="X99" s="2">
        <v>1.1850000000000001E-3</v>
      </c>
      <c r="Y99" s="2">
        <v>5.0900000000000001E-4</v>
      </c>
      <c r="Z99" s="2">
        <v>5.31E-4</v>
      </c>
      <c r="AA99" s="2">
        <v>1.5799999999999999E-4</v>
      </c>
      <c r="AB99" s="2">
        <v>2.43E-4</v>
      </c>
      <c r="AC99" s="2">
        <v>2.9E-5</v>
      </c>
      <c r="AD99" s="2">
        <v>9.6000000000000002E-5</v>
      </c>
      <c r="AE99" s="2">
        <v>6.0000000000000002E-6</v>
      </c>
      <c r="AF99" s="2">
        <v>4.5000000000000003E-5</v>
      </c>
      <c r="AG99" s="2">
        <v>0</v>
      </c>
      <c r="AH99" s="2">
        <v>1.5E-5</v>
      </c>
      <c r="AI99" s="2">
        <v>0</v>
      </c>
      <c r="AJ99" s="2">
        <v>6.9999999999999999E-6</v>
      </c>
      <c r="AK99" s="2">
        <v>9.9999999999999995E-7</v>
      </c>
      <c r="AL99" s="2">
        <v>9.9999999999999995E-7</v>
      </c>
      <c r="AM99" s="2">
        <v>0</v>
      </c>
      <c r="AN99" s="2">
        <v>9.9999999999999995E-7</v>
      </c>
      <c r="AO99" s="2">
        <v>0</v>
      </c>
      <c r="AP99" s="2">
        <v>0</v>
      </c>
      <c r="AQ99" s="2">
        <v>0</v>
      </c>
      <c r="AR99" s="2">
        <v>0</v>
      </c>
      <c r="AS99" s="2">
        <v>0</v>
      </c>
      <c r="AT99" s="2">
        <v>0</v>
      </c>
      <c r="AU99" s="2">
        <v>0</v>
      </c>
      <c r="AV99" s="2">
        <v>0</v>
      </c>
      <c r="AW99" s="2">
        <v>0</v>
      </c>
      <c r="AX99" s="2">
        <v>0</v>
      </c>
      <c r="AY99" s="2">
        <v>0</v>
      </c>
      <c r="AZ99" s="2">
        <v>0</v>
      </c>
      <c r="BA99" s="2">
        <v>0</v>
      </c>
      <c r="BB99" s="2">
        <v>0</v>
      </c>
      <c r="BC99" s="2">
        <v>0</v>
      </c>
      <c r="BD99" s="2">
        <v>0</v>
      </c>
    </row>
    <row r="100" spans="1:56">
      <c r="A100" t="s">
        <v>1</v>
      </c>
      <c r="B100">
        <v>36</v>
      </c>
      <c r="C100">
        <v>86</v>
      </c>
      <c r="D100" s="2">
        <v>0.99999899999999997</v>
      </c>
      <c r="E100" s="2" cm="1">
        <f t="array" ref="E100">SUMPRODUCT(VALUE(F$1:BD$1),VALUE(F100:BD100))/WideTable[[#This Row],[normalization]]</f>
        <v>4.1616331616331594</v>
      </c>
      <c r="F100" s="2">
        <v>0.108802</v>
      </c>
      <c r="G100" s="2">
        <v>0.114896</v>
      </c>
      <c r="H100" s="2">
        <v>0.17016500000000001</v>
      </c>
      <c r="I100" s="2">
        <v>0.12592100000000001</v>
      </c>
      <c r="J100" s="2">
        <v>0.11472599999999999</v>
      </c>
      <c r="K100" s="2">
        <v>8.6693000000000006E-2</v>
      </c>
      <c r="L100" s="2">
        <v>7.0752999999999996E-2</v>
      </c>
      <c r="M100" s="2">
        <v>5.2491999999999997E-2</v>
      </c>
      <c r="N100" s="2">
        <v>4.1410000000000002E-2</v>
      </c>
      <c r="O100" s="2">
        <v>3.0325999999999999E-2</v>
      </c>
      <c r="P100" s="2">
        <v>2.3435000000000001E-2</v>
      </c>
      <c r="Q100" s="2">
        <v>1.6837999999999999E-2</v>
      </c>
      <c r="R100" s="2">
        <v>1.2847000000000001E-2</v>
      </c>
      <c r="S100" s="2">
        <v>8.9770000000000006E-3</v>
      </c>
      <c r="T100" s="2">
        <v>6.7889999999999999E-3</v>
      </c>
      <c r="U100" s="2">
        <v>4.568E-3</v>
      </c>
      <c r="V100" s="2">
        <v>3.4280000000000001E-3</v>
      </c>
      <c r="W100" s="2">
        <v>2.2160000000000001E-3</v>
      </c>
      <c r="X100" s="2">
        <v>1.629E-3</v>
      </c>
      <c r="Y100" s="2">
        <v>1.039E-3</v>
      </c>
      <c r="Z100" s="2">
        <v>7.45E-4</v>
      </c>
      <c r="AA100" s="2">
        <v>4.55E-4</v>
      </c>
      <c r="AB100" s="2">
        <v>3.2499999999999999E-4</v>
      </c>
      <c r="AC100" s="2">
        <v>1.8699999999999999E-4</v>
      </c>
      <c r="AD100" s="2">
        <v>1.34E-4</v>
      </c>
      <c r="AE100" s="2">
        <v>7.3999999999999996E-5</v>
      </c>
      <c r="AF100" s="2">
        <v>5.5000000000000002E-5</v>
      </c>
      <c r="AG100" s="2">
        <v>2.6999999999999999E-5</v>
      </c>
      <c r="AH100" s="2">
        <v>2.0000000000000002E-5</v>
      </c>
      <c r="AI100" s="2">
        <v>1.0000000000000001E-5</v>
      </c>
      <c r="AJ100" s="2">
        <v>7.9999999999999996E-6</v>
      </c>
      <c r="AK100" s="2">
        <v>3.0000000000000001E-6</v>
      </c>
      <c r="AL100" s="2">
        <v>3.0000000000000001E-6</v>
      </c>
      <c r="AM100" s="2">
        <v>9.9999999999999995E-7</v>
      </c>
      <c r="AN100" s="2">
        <v>9.9999999999999995E-7</v>
      </c>
      <c r="AO100" s="2">
        <v>0</v>
      </c>
      <c r="AP100" s="2">
        <v>9.9999999999999995E-7</v>
      </c>
      <c r="AQ100" s="2">
        <v>0</v>
      </c>
      <c r="AR100" s="2">
        <v>0</v>
      </c>
      <c r="AS100" s="2">
        <v>0</v>
      </c>
      <c r="AT100" s="2">
        <v>0</v>
      </c>
      <c r="AU100" s="2">
        <v>0</v>
      </c>
      <c r="AV100" s="2">
        <v>0</v>
      </c>
      <c r="AW100" s="2">
        <v>0</v>
      </c>
      <c r="AX100" s="2">
        <v>0</v>
      </c>
      <c r="AY100" s="2">
        <v>0</v>
      </c>
      <c r="AZ100" s="2">
        <v>0</v>
      </c>
      <c r="BA100" s="2">
        <v>0</v>
      </c>
      <c r="BB100" s="2">
        <v>0</v>
      </c>
      <c r="BC100" s="2">
        <v>0</v>
      </c>
      <c r="BD100" s="2">
        <v>0</v>
      </c>
    </row>
    <row r="101" spans="1:56">
      <c r="A101" t="s">
        <v>1</v>
      </c>
      <c r="B101">
        <v>36</v>
      </c>
      <c r="C101">
        <v>88</v>
      </c>
      <c r="D101" s="2">
        <v>1.0000009999999999</v>
      </c>
      <c r="E101" s="2" cm="1">
        <f t="array" ref="E101">SUMPRODUCT(VALUE(F$1:BD$1),VALUE(F101:BD101))/WideTable[[#This Row],[normalization]]</f>
        <v>4.6135813864186144</v>
      </c>
      <c r="F101" s="2">
        <v>6.991E-2</v>
      </c>
      <c r="G101" s="2">
        <v>0.11853</v>
      </c>
      <c r="H101" s="2">
        <v>0.17213899999999999</v>
      </c>
      <c r="I101" s="2">
        <v>0.13057199999999999</v>
      </c>
      <c r="J101" s="2">
        <v>0.118824</v>
      </c>
      <c r="K101" s="2">
        <v>8.4190000000000001E-2</v>
      </c>
      <c r="L101" s="2">
        <v>6.7852999999999997E-2</v>
      </c>
      <c r="M101" s="2">
        <v>5.0389000000000003E-2</v>
      </c>
      <c r="N101" s="2">
        <v>4.0958000000000001E-2</v>
      </c>
      <c r="O101" s="2">
        <v>3.1645E-2</v>
      </c>
      <c r="P101" s="2">
        <v>2.6336999999999999E-2</v>
      </c>
      <c r="Q101" s="2">
        <v>2.044E-2</v>
      </c>
      <c r="R101" s="2">
        <v>1.6913000000000001E-2</v>
      </c>
      <c r="S101" s="2">
        <v>1.2857E-2</v>
      </c>
      <c r="T101" s="2">
        <v>1.0377000000000001E-2</v>
      </c>
      <c r="U101" s="2">
        <v>7.646E-3</v>
      </c>
      <c r="V101" s="2">
        <v>5.9909999999999998E-3</v>
      </c>
      <c r="W101" s="2">
        <v>4.2329999999999998E-3</v>
      </c>
      <c r="X101" s="2">
        <v>3.1779999999999998E-3</v>
      </c>
      <c r="Y101" s="2">
        <v>2.225E-3</v>
      </c>
      <c r="Z101" s="2">
        <v>1.583E-3</v>
      </c>
      <c r="AA101" s="2">
        <v>1.0859999999999999E-3</v>
      </c>
      <c r="AB101" s="2">
        <v>7.4299999999999995E-4</v>
      </c>
      <c r="AC101" s="2">
        <v>4.9299999999999995E-4</v>
      </c>
      <c r="AD101" s="2">
        <v>3.2699999999999998E-4</v>
      </c>
      <c r="AE101" s="2">
        <v>2.1000000000000001E-4</v>
      </c>
      <c r="AF101" s="2">
        <v>1.36E-4</v>
      </c>
      <c r="AG101" s="2">
        <v>8.3999999999999995E-5</v>
      </c>
      <c r="AH101" s="2">
        <v>5.3000000000000001E-5</v>
      </c>
      <c r="AI101" s="2">
        <v>3.1999999999999999E-5</v>
      </c>
      <c r="AJ101" s="2">
        <v>2.0000000000000002E-5</v>
      </c>
      <c r="AK101" s="2">
        <v>1.1E-5</v>
      </c>
      <c r="AL101" s="2">
        <v>6.9999999999999999E-6</v>
      </c>
      <c r="AM101" s="2">
        <v>3.9999999999999998E-6</v>
      </c>
      <c r="AN101" s="2">
        <v>3.0000000000000001E-6</v>
      </c>
      <c r="AO101" s="2">
        <v>9.9999999999999995E-7</v>
      </c>
      <c r="AP101" s="2">
        <v>9.9999999999999995E-7</v>
      </c>
      <c r="AQ101" s="2">
        <v>0</v>
      </c>
      <c r="AR101" s="2">
        <v>0</v>
      </c>
      <c r="AS101" s="2">
        <v>0</v>
      </c>
      <c r="AT101" s="2">
        <v>0</v>
      </c>
      <c r="AU101" s="2">
        <v>0</v>
      </c>
      <c r="AV101" s="2">
        <v>0</v>
      </c>
      <c r="AW101" s="2">
        <v>0</v>
      </c>
      <c r="AX101" s="2">
        <v>0</v>
      </c>
      <c r="AY101" s="2">
        <v>0</v>
      </c>
      <c r="AZ101" s="2">
        <v>0</v>
      </c>
      <c r="BA101" s="2">
        <v>0</v>
      </c>
      <c r="BB101" s="2">
        <v>0</v>
      </c>
      <c r="BC101" s="2">
        <v>0</v>
      </c>
      <c r="BD101" s="2">
        <v>0</v>
      </c>
    </row>
    <row r="102" spans="1:56">
      <c r="A102" t="s">
        <v>1</v>
      </c>
      <c r="B102">
        <v>36</v>
      </c>
      <c r="C102">
        <v>90</v>
      </c>
      <c r="D102" s="2">
        <v>1.0000009999999999</v>
      </c>
      <c r="E102" s="2" cm="1">
        <f t="array" ref="E102">SUMPRODUCT(VALUE(F$1:BD$1),VALUE(F102:BD102))/WideTable[[#This Row],[normalization]]</f>
        <v>5.3254576745423252</v>
      </c>
      <c r="F102" s="2">
        <v>5.9655E-2</v>
      </c>
      <c r="G102" s="2">
        <v>0.101464</v>
      </c>
      <c r="H102" s="2">
        <v>0.14668900000000001</v>
      </c>
      <c r="I102" s="2">
        <v>0.12368999999999999</v>
      </c>
      <c r="J102" s="2">
        <v>0.111333</v>
      </c>
      <c r="K102" s="2">
        <v>8.4115999999999996E-2</v>
      </c>
      <c r="L102" s="2">
        <v>6.9885000000000003E-2</v>
      </c>
      <c r="M102" s="2">
        <v>5.4980000000000001E-2</v>
      </c>
      <c r="N102" s="2">
        <v>4.6628000000000003E-2</v>
      </c>
      <c r="O102" s="2">
        <v>3.8337000000000003E-2</v>
      </c>
      <c r="P102" s="2">
        <v>3.3052999999999999E-2</v>
      </c>
      <c r="Q102" s="2">
        <v>2.7178000000000001E-2</v>
      </c>
      <c r="R102" s="2">
        <v>2.3022000000000001E-2</v>
      </c>
      <c r="S102" s="2">
        <v>1.8543E-2</v>
      </c>
      <c r="T102" s="2">
        <v>1.5091E-2</v>
      </c>
      <c r="U102" s="2">
        <v>1.1828999999999999E-2</v>
      </c>
      <c r="V102" s="2">
        <v>9.2829999999999996E-3</v>
      </c>
      <c r="W102" s="2">
        <v>7.0330000000000002E-3</v>
      </c>
      <c r="X102" s="2">
        <v>5.2830000000000004E-3</v>
      </c>
      <c r="Y102" s="2">
        <v>3.8790000000000001E-3</v>
      </c>
      <c r="Z102" s="2">
        <v>2.8110000000000001E-3</v>
      </c>
      <c r="AA102" s="2">
        <v>1.9940000000000001E-3</v>
      </c>
      <c r="AB102" s="2">
        <v>1.3990000000000001E-3</v>
      </c>
      <c r="AC102" s="2">
        <v>9.59E-4</v>
      </c>
      <c r="AD102" s="2">
        <v>6.5300000000000004E-4</v>
      </c>
      <c r="AE102" s="2">
        <v>4.3300000000000001E-4</v>
      </c>
      <c r="AF102" s="2">
        <v>2.8699999999999998E-4</v>
      </c>
      <c r="AG102" s="2">
        <v>1.84E-4</v>
      </c>
      <c r="AH102" s="2">
        <v>1.1900000000000001E-4</v>
      </c>
      <c r="AI102" s="2">
        <v>7.3999999999999996E-5</v>
      </c>
      <c r="AJ102" s="2">
        <v>4.6999999999999997E-5</v>
      </c>
      <c r="AK102" s="2">
        <v>2.8E-5</v>
      </c>
      <c r="AL102" s="2">
        <v>1.8E-5</v>
      </c>
      <c r="AM102" s="2">
        <v>1.0000000000000001E-5</v>
      </c>
      <c r="AN102" s="2">
        <v>6.9999999999999999E-6</v>
      </c>
      <c r="AO102" s="2">
        <v>3.0000000000000001E-6</v>
      </c>
      <c r="AP102" s="2">
        <v>1.9999999999999999E-6</v>
      </c>
      <c r="AQ102" s="2">
        <v>9.9999999999999995E-7</v>
      </c>
      <c r="AR102" s="2">
        <v>9.9999999999999995E-7</v>
      </c>
      <c r="AS102" s="2">
        <v>0</v>
      </c>
      <c r="AT102" s="2">
        <v>0</v>
      </c>
      <c r="AU102" s="2">
        <v>0</v>
      </c>
      <c r="AV102" s="2">
        <v>0</v>
      </c>
      <c r="AW102" s="2">
        <v>0</v>
      </c>
      <c r="AX102" s="2">
        <v>0</v>
      </c>
      <c r="AY102" s="2">
        <v>0</v>
      </c>
      <c r="AZ102" s="2">
        <v>0</v>
      </c>
      <c r="BA102" s="2">
        <v>0</v>
      </c>
      <c r="BB102" s="2">
        <v>0</v>
      </c>
      <c r="BC102" s="2">
        <v>0</v>
      </c>
      <c r="BD102" s="2">
        <v>0</v>
      </c>
    </row>
    <row r="103" spans="1:56">
      <c r="A103" t="s">
        <v>1</v>
      </c>
      <c r="B103">
        <v>36</v>
      </c>
      <c r="C103">
        <v>92</v>
      </c>
      <c r="D103" s="2">
        <v>1</v>
      </c>
      <c r="E103" s="2" cm="1">
        <f t="array" ref="E103">SUMPRODUCT(VALUE(F$1:BD$1),VALUE(F103:BD103))/WideTable[[#This Row],[normalization]]</f>
        <v>6.4998200000000015</v>
      </c>
      <c r="F103" s="2">
        <v>5.6589E-2</v>
      </c>
      <c r="G103" s="2">
        <v>7.0110000000000006E-2</v>
      </c>
      <c r="H103" s="2">
        <v>0.100145</v>
      </c>
      <c r="I103" s="2">
        <v>0.105944</v>
      </c>
      <c r="J103" s="2">
        <v>8.9792999999999998E-2</v>
      </c>
      <c r="K103" s="2">
        <v>8.3791000000000004E-2</v>
      </c>
      <c r="L103" s="2">
        <v>7.4504000000000001E-2</v>
      </c>
      <c r="M103" s="2">
        <v>6.5769999999999995E-2</v>
      </c>
      <c r="N103" s="2">
        <v>5.8638999999999997E-2</v>
      </c>
      <c r="O103" s="2">
        <v>5.1681999999999999E-2</v>
      </c>
      <c r="P103" s="2">
        <v>4.5168E-2</v>
      </c>
      <c r="Q103" s="2">
        <v>3.8952000000000001E-2</v>
      </c>
      <c r="R103" s="2">
        <v>3.3094999999999999E-2</v>
      </c>
      <c r="S103" s="2">
        <v>2.7647000000000001E-2</v>
      </c>
      <c r="T103" s="2">
        <v>2.2692E-2</v>
      </c>
      <c r="U103" s="2">
        <v>1.8319999999999999E-2</v>
      </c>
      <c r="V103" s="2">
        <v>1.4506E-2</v>
      </c>
      <c r="W103" s="2">
        <v>1.1305000000000001E-2</v>
      </c>
      <c r="X103" s="2">
        <v>8.6370000000000006E-3</v>
      </c>
      <c r="Y103" s="2">
        <v>6.5040000000000002E-3</v>
      </c>
      <c r="Z103" s="2">
        <v>4.8069999999999996E-3</v>
      </c>
      <c r="AA103" s="2">
        <v>3.49E-3</v>
      </c>
      <c r="AB103" s="2">
        <v>2.503E-3</v>
      </c>
      <c r="AC103" s="2">
        <v>1.7570000000000001E-3</v>
      </c>
      <c r="AD103" s="2">
        <v>1.224E-3</v>
      </c>
      <c r="AE103" s="2">
        <v>8.3100000000000003E-4</v>
      </c>
      <c r="AF103" s="2">
        <v>5.6400000000000005E-4</v>
      </c>
      <c r="AG103" s="2">
        <v>3.6999999999999999E-4</v>
      </c>
      <c r="AH103" s="2">
        <v>2.4499999999999999E-4</v>
      </c>
      <c r="AI103" s="2">
        <v>1.56E-4</v>
      </c>
      <c r="AJ103" s="2">
        <v>1.01E-4</v>
      </c>
      <c r="AK103" s="2">
        <v>6.2000000000000003E-5</v>
      </c>
      <c r="AL103" s="2">
        <v>4.0000000000000003E-5</v>
      </c>
      <c r="AM103" s="2">
        <v>2.3E-5</v>
      </c>
      <c r="AN103" s="2">
        <v>1.5E-5</v>
      </c>
      <c r="AO103" s="2">
        <v>7.9999999999999996E-6</v>
      </c>
      <c r="AP103" s="2">
        <v>6.0000000000000002E-6</v>
      </c>
      <c r="AQ103" s="2">
        <v>1.9999999999999999E-6</v>
      </c>
      <c r="AR103" s="2">
        <v>1.9999999999999999E-6</v>
      </c>
      <c r="AS103" s="2">
        <v>0</v>
      </c>
      <c r="AT103" s="2">
        <v>9.9999999999999995E-7</v>
      </c>
      <c r="AU103" s="2">
        <v>0</v>
      </c>
      <c r="AV103" s="2">
        <v>0</v>
      </c>
      <c r="AW103" s="2">
        <v>0</v>
      </c>
      <c r="AX103" s="2">
        <v>0</v>
      </c>
      <c r="AY103" s="2">
        <v>0</v>
      </c>
      <c r="AZ103" s="2">
        <v>0</v>
      </c>
      <c r="BA103" s="2">
        <v>0</v>
      </c>
      <c r="BB103" s="2">
        <v>0</v>
      </c>
      <c r="BC103" s="2">
        <v>0</v>
      </c>
      <c r="BD103" s="2">
        <v>0</v>
      </c>
    </row>
    <row r="104" spans="1:56">
      <c r="A104" t="s">
        <v>1</v>
      </c>
      <c r="B104">
        <v>36</v>
      </c>
      <c r="C104">
        <v>94</v>
      </c>
      <c r="D104" s="2">
        <v>1.0000039999999999</v>
      </c>
      <c r="E104" s="2" cm="1">
        <f t="array" ref="E104">SUMPRODUCT(VALUE(F$1:BD$1),VALUE(F104:BD104))/WideTable[[#This Row],[normalization]]</f>
        <v>6.9971510113959541</v>
      </c>
      <c r="F104" s="2">
        <v>3.9765000000000002E-2</v>
      </c>
      <c r="G104" s="2">
        <v>5.7625000000000003E-2</v>
      </c>
      <c r="H104" s="2">
        <v>8.3977999999999997E-2</v>
      </c>
      <c r="I104" s="2">
        <v>9.9228999999999998E-2</v>
      </c>
      <c r="J104" s="2">
        <v>8.8484999999999994E-2</v>
      </c>
      <c r="K104" s="2">
        <v>8.5945999999999995E-2</v>
      </c>
      <c r="L104" s="2">
        <v>7.9850000000000004E-2</v>
      </c>
      <c r="M104" s="2">
        <v>7.1430999999999994E-2</v>
      </c>
      <c r="N104" s="2">
        <v>6.4635999999999999E-2</v>
      </c>
      <c r="O104" s="2">
        <v>5.7451000000000002E-2</v>
      </c>
      <c r="P104" s="2">
        <v>5.0395000000000002E-2</v>
      </c>
      <c r="Q104" s="2">
        <v>4.3596999999999997E-2</v>
      </c>
      <c r="R104" s="2">
        <v>3.7096999999999998E-2</v>
      </c>
      <c r="S104" s="2">
        <v>3.099E-2</v>
      </c>
      <c r="T104" s="2">
        <v>2.5444999999999999E-2</v>
      </c>
      <c r="U104" s="2">
        <v>2.0493000000000001E-2</v>
      </c>
      <c r="V104" s="2">
        <v>1.6220999999999999E-2</v>
      </c>
      <c r="W104" s="2">
        <v>1.2596E-2</v>
      </c>
      <c r="X104" s="2">
        <v>9.6220000000000003E-3</v>
      </c>
      <c r="Y104" s="2">
        <v>7.2090000000000001E-3</v>
      </c>
      <c r="Z104" s="2">
        <v>5.3229999999999996E-3</v>
      </c>
      <c r="AA104" s="2">
        <v>3.8649999999999999E-3</v>
      </c>
      <c r="AB104" s="2">
        <v>2.7620000000000001E-3</v>
      </c>
      <c r="AC104" s="2">
        <v>1.9400000000000001E-3</v>
      </c>
      <c r="AD104" s="2">
        <v>1.351E-3</v>
      </c>
      <c r="AE104" s="2">
        <v>9.1799999999999998E-4</v>
      </c>
      <c r="AF104" s="2">
        <v>6.2399999999999999E-4</v>
      </c>
      <c r="AG104" s="2">
        <v>4.0999999999999999E-4</v>
      </c>
      <c r="AH104" s="2">
        <v>2.7399999999999999E-4</v>
      </c>
      <c r="AI104" s="2">
        <v>1.73E-4</v>
      </c>
      <c r="AJ104" s="2">
        <v>1.15E-4</v>
      </c>
      <c r="AK104" s="2">
        <v>6.8999999999999997E-5</v>
      </c>
      <c r="AL104" s="2">
        <v>4.6999999999999997E-5</v>
      </c>
      <c r="AM104" s="2">
        <v>2.5999999999999998E-5</v>
      </c>
      <c r="AN104" s="2">
        <v>1.9000000000000001E-5</v>
      </c>
      <c r="AO104" s="2">
        <v>9.0000000000000002E-6</v>
      </c>
      <c r="AP104" s="2">
        <v>7.9999999999999996E-6</v>
      </c>
      <c r="AQ104" s="2">
        <v>1.9999999999999999E-6</v>
      </c>
      <c r="AR104" s="2">
        <v>3.0000000000000001E-6</v>
      </c>
      <c r="AS104" s="2">
        <v>0</v>
      </c>
      <c r="AT104" s="2">
        <v>1.9999999999999999E-6</v>
      </c>
      <c r="AU104" s="2">
        <v>0</v>
      </c>
      <c r="AV104" s="2">
        <v>9.9999999999999995E-7</v>
      </c>
      <c r="AW104" s="2">
        <v>0</v>
      </c>
      <c r="AX104" s="2">
        <v>9.9999999999999995E-7</v>
      </c>
      <c r="AY104" s="2">
        <v>0</v>
      </c>
      <c r="AZ104" s="2">
        <v>9.9999999999999995E-7</v>
      </c>
      <c r="BA104" s="2">
        <v>0</v>
      </c>
      <c r="BB104" s="2">
        <v>0</v>
      </c>
      <c r="BC104" s="2">
        <v>0</v>
      </c>
      <c r="BD104" s="2">
        <v>0</v>
      </c>
    </row>
    <row r="105" spans="1:56">
      <c r="A105" t="s">
        <v>1</v>
      </c>
      <c r="B105">
        <v>36</v>
      </c>
      <c r="C105">
        <v>96</v>
      </c>
      <c r="D105" s="2">
        <v>1.0000009999999999</v>
      </c>
      <c r="E105" s="2" cm="1">
        <f t="array" ref="E105">SUMPRODUCT(VALUE(F$1:BD$1),VALUE(F105:BD105))/WideTable[[#This Row],[normalization]]</f>
        <v>7.8345381654618356</v>
      </c>
      <c r="F105" s="2">
        <v>2.102E-2</v>
      </c>
      <c r="G105" s="2">
        <v>4.0705999999999999E-2</v>
      </c>
      <c r="H105" s="2">
        <v>6.3260999999999998E-2</v>
      </c>
      <c r="I105" s="2">
        <v>7.8123999999999999E-2</v>
      </c>
      <c r="J105" s="2">
        <v>8.0712999999999993E-2</v>
      </c>
      <c r="K105" s="2">
        <v>8.3850999999999995E-2</v>
      </c>
      <c r="L105" s="2">
        <v>8.3016999999999994E-2</v>
      </c>
      <c r="M105" s="2">
        <v>7.9015000000000002E-2</v>
      </c>
      <c r="N105" s="2">
        <v>7.4199000000000001E-2</v>
      </c>
      <c r="O105" s="2">
        <v>6.7712999999999995E-2</v>
      </c>
      <c r="P105" s="2">
        <v>6.0552000000000002E-2</v>
      </c>
      <c r="Q105" s="2">
        <v>5.289E-2</v>
      </c>
      <c r="R105" s="2">
        <v>4.5275000000000003E-2</v>
      </c>
      <c r="S105" s="2">
        <v>3.7862E-2</v>
      </c>
      <c r="T105" s="2">
        <v>3.1074000000000001E-2</v>
      </c>
      <c r="U105" s="2">
        <v>2.4930000000000001E-2</v>
      </c>
      <c r="V105" s="2">
        <v>1.9661999999999999E-2</v>
      </c>
      <c r="W105" s="2">
        <v>1.5167999999999999E-2</v>
      </c>
      <c r="X105" s="2">
        <v>1.1528E-2</v>
      </c>
      <c r="Y105" s="2">
        <v>8.5730000000000008E-3</v>
      </c>
      <c r="Z105" s="2">
        <v>6.2899999999999996E-3</v>
      </c>
      <c r="AA105" s="2">
        <v>4.5259999999999996E-3</v>
      </c>
      <c r="AB105" s="2">
        <v>3.2190000000000001E-3</v>
      </c>
      <c r="AC105" s="2">
        <v>2.2399999999999998E-3</v>
      </c>
      <c r="AD105" s="2">
        <v>1.5499999999999999E-3</v>
      </c>
      <c r="AE105" s="2">
        <v>1.0449999999999999E-3</v>
      </c>
      <c r="AF105" s="2">
        <v>7.0699999999999995E-4</v>
      </c>
      <c r="AG105" s="2">
        <v>4.6000000000000001E-4</v>
      </c>
      <c r="AH105" s="2">
        <v>3.0699999999999998E-4</v>
      </c>
      <c r="AI105" s="2">
        <v>1.92E-4</v>
      </c>
      <c r="AJ105" s="2">
        <v>1.2799999999999999E-4</v>
      </c>
      <c r="AK105" s="2">
        <v>7.6000000000000004E-5</v>
      </c>
      <c r="AL105" s="2">
        <v>5.1E-5</v>
      </c>
      <c r="AM105" s="2">
        <v>2.8E-5</v>
      </c>
      <c r="AN105" s="2">
        <v>2.0999999999999999E-5</v>
      </c>
      <c r="AO105" s="2">
        <v>9.0000000000000002E-6</v>
      </c>
      <c r="AP105" s="2">
        <v>7.9999999999999996E-6</v>
      </c>
      <c r="AQ105" s="2">
        <v>1.9999999999999999E-6</v>
      </c>
      <c r="AR105" s="2">
        <v>3.9999999999999998E-6</v>
      </c>
      <c r="AS105" s="2">
        <v>0</v>
      </c>
      <c r="AT105" s="2">
        <v>1.9999999999999999E-6</v>
      </c>
      <c r="AU105" s="2">
        <v>0</v>
      </c>
      <c r="AV105" s="2">
        <v>9.9999999999999995E-7</v>
      </c>
      <c r="AW105" s="2">
        <v>0</v>
      </c>
      <c r="AX105" s="2">
        <v>9.9999999999999995E-7</v>
      </c>
      <c r="AY105" s="2">
        <v>0</v>
      </c>
      <c r="AZ105" s="2">
        <v>9.9999999999999995E-7</v>
      </c>
      <c r="BA105" s="2">
        <v>0</v>
      </c>
      <c r="BB105" s="2">
        <v>0</v>
      </c>
      <c r="BC105" s="2">
        <v>0</v>
      </c>
      <c r="BD105" s="2">
        <v>0</v>
      </c>
    </row>
    <row r="106" spans="1:56">
      <c r="A106" t="s">
        <v>1</v>
      </c>
      <c r="B106">
        <v>36</v>
      </c>
      <c r="C106">
        <v>98</v>
      </c>
      <c r="D106" s="2">
        <v>1.0000009999999999</v>
      </c>
      <c r="E106" s="2" cm="1">
        <f t="array" ref="E106">SUMPRODUCT(VALUE(F$1:BD$1),VALUE(F106:BD106))/WideTable[[#This Row],[normalization]]</f>
        <v>7.9942870057129953</v>
      </c>
      <c r="F106" s="2">
        <v>1.4584E-2</v>
      </c>
      <c r="G106" s="2">
        <v>3.5513000000000003E-2</v>
      </c>
      <c r="H106" s="2">
        <v>5.6155999999999998E-2</v>
      </c>
      <c r="I106" s="2">
        <v>7.1084999999999995E-2</v>
      </c>
      <c r="J106" s="2">
        <v>7.9371999999999998E-2</v>
      </c>
      <c r="K106" s="2">
        <v>8.4786E-2</v>
      </c>
      <c r="L106" s="2">
        <v>8.6099999999999996E-2</v>
      </c>
      <c r="M106" s="2">
        <v>8.3711999999999995E-2</v>
      </c>
      <c r="N106" s="2">
        <v>7.9251000000000002E-2</v>
      </c>
      <c r="O106" s="2">
        <v>7.2442999999999994E-2</v>
      </c>
      <c r="P106" s="2">
        <v>6.4680000000000001E-2</v>
      </c>
      <c r="Q106" s="2">
        <v>5.6023999999999997E-2</v>
      </c>
      <c r="R106" s="2">
        <v>4.7562E-2</v>
      </c>
      <c r="S106" s="2">
        <v>3.9231000000000002E-2</v>
      </c>
      <c r="T106" s="2">
        <v>3.1834000000000001E-2</v>
      </c>
      <c r="U106" s="2">
        <v>2.511E-2</v>
      </c>
      <c r="V106" s="2">
        <v>1.9566E-2</v>
      </c>
      <c r="W106" s="2">
        <v>1.4808999999999999E-2</v>
      </c>
      <c r="X106" s="2">
        <v>1.1133000000000001E-2</v>
      </c>
      <c r="Y106" s="2">
        <v>8.1040000000000001E-3</v>
      </c>
      <c r="Z106" s="2">
        <v>5.9040000000000004E-3</v>
      </c>
      <c r="AA106" s="2">
        <v>4.1419999999999998E-3</v>
      </c>
      <c r="AB106" s="2">
        <v>2.9429999999999999E-3</v>
      </c>
      <c r="AC106" s="2">
        <v>1.9849999999999998E-3</v>
      </c>
      <c r="AD106" s="2">
        <v>1.3879999999999999E-3</v>
      </c>
      <c r="AE106" s="2">
        <v>8.9499999999999996E-4</v>
      </c>
      <c r="AF106" s="2">
        <v>6.2500000000000001E-4</v>
      </c>
      <c r="AG106" s="2">
        <v>3.7800000000000003E-4</v>
      </c>
      <c r="AH106" s="2">
        <v>2.72E-4</v>
      </c>
      <c r="AI106" s="2">
        <v>1.4799999999999999E-4</v>
      </c>
      <c r="AJ106" s="2">
        <v>1.1400000000000001E-4</v>
      </c>
      <c r="AK106" s="2">
        <v>5.3000000000000001E-5</v>
      </c>
      <c r="AL106" s="2">
        <v>4.3999999999999999E-5</v>
      </c>
      <c r="AM106" s="2">
        <v>1.8E-5</v>
      </c>
      <c r="AN106" s="2">
        <v>1.5999999999999999E-5</v>
      </c>
      <c r="AO106" s="2">
        <v>6.0000000000000002E-6</v>
      </c>
      <c r="AP106" s="2">
        <v>6.9999999999999999E-6</v>
      </c>
      <c r="AQ106" s="2">
        <v>9.9999999999999995E-7</v>
      </c>
      <c r="AR106" s="2">
        <v>3.0000000000000001E-6</v>
      </c>
      <c r="AS106" s="2">
        <v>0</v>
      </c>
      <c r="AT106" s="2">
        <v>1.9999999999999999E-6</v>
      </c>
      <c r="AU106" s="2">
        <v>0</v>
      </c>
      <c r="AV106" s="2">
        <v>9.9999999999999995E-7</v>
      </c>
      <c r="AW106" s="2">
        <v>0</v>
      </c>
      <c r="AX106" s="2">
        <v>9.9999999999999995E-7</v>
      </c>
      <c r="AY106" s="2">
        <v>0</v>
      </c>
      <c r="AZ106" s="2">
        <v>0</v>
      </c>
      <c r="BA106" s="2">
        <v>0</v>
      </c>
      <c r="BB106" s="2">
        <v>0</v>
      </c>
      <c r="BC106" s="2">
        <v>0</v>
      </c>
      <c r="BD106" s="2">
        <v>0</v>
      </c>
    </row>
    <row r="107" spans="1:56">
      <c r="A107" t="s">
        <v>1</v>
      </c>
      <c r="B107">
        <v>38</v>
      </c>
      <c r="C107">
        <v>100</v>
      </c>
      <c r="D107" s="2">
        <v>0.99999899999999997</v>
      </c>
      <c r="E107" s="2" cm="1">
        <f t="array" ref="E107">SUMPRODUCT(VALUE(F$1:BD$1),VALUE(F107:BD107))/WideTable[[#This Row],[normalization]]</f>
        <v>8.1437231437231468</v>
      </c>
      <c r="F107" s="2">
        <v>1.2184E-2</v>
      </c>
      <c r="G107" s="2">
        <v>3.2515000000000002E-2</v>
      </c>
      <c r="H107" s="2">
        <v>5.1762000000000002E-2</v>
      </c>
      <c r="I107" s="2">
        <v>6.6935999999999996E-2</v>
      </c>
      <c r="J107" s="2">
        <v>7.7100000000000002E-2</v>
      </c>
      <c r="K107" s="2">
        <v>8.3759E-2</v>
      </c>
      <c r="L107" s="2">
        <v>8.6369000000000001E-2</v>
      </c>
      <c r="M107" s="2">
        <v>8.5098999999999994E-2</v>
      </c>
      <c r="N107" s="2">
        <v>8.1212999999999994E-2</v>
      </c>
      <c r="O107" s="2">
        <v>7.4732999999999994E-2</v>
      </c>
      <c r="P107" s="2">
        <v>6.6993999999999998E-2</v>
      </c>
      <c r="Q107" s="2">
        <v>5.8182999999999999E-2</v>
      </c>
      <c r="R107" s="2">
        <v>4.9444000000000002E-2</v>
      </c>
      <c r="S107" s="2">
        <v>4.0785000000000002E-2</v>
      </c>
      <c r="T107" s="2">
        <v>3.3054E-2</v>
      </c>
      <c r="U107" s="2">
        <v>2.6017999999999999E-2</v>
      </c>
      <c r="V107" s="2">
        <v>2.0209000000000001E-2</v>
      </c>
      <c r="W107" s="2">
        <v>1.5232000000000001E-2</v>
      </c>
      <c r="X107" s="2">
        <v>1.1394E-2</v>
      </c>
      <c r="Y107" s="2">
        <v>8.2419999999999993E-3</v>
      </c>
      <c r="Z107" s="2">
        <v>5.9680000000000002E-3</v>
      </c>
      <c r="AA107" s="2">
        <v>4.1479999999999998E-3</v>
      </c>
      <c r="AB107" s="2">
        <v>2.9260000000000002E-3</v>
      </c>
      <c r="AC107" s="2">
        <v>1.9499999999999999E-3</v>
      </c>
      <c r="AD107" s="2">
        <v>1.354E-3</v>
      </c>
      <c r="AE107" s="2">
        <v>8.5800000000000004E-4</v>
      </c>
      <c r="AF107" s="2">
        <v>5.9800000000000001E-4</v>
      </c>
      <c r="AG107" s="2">
        <v>3.5199999999999999E-4</v>
      </c>
      <c r="AH107" s="2">
        <v>2.5599999999999999E-4</v>
      </c>
      <c r="AI107" s="2">
        <v>1.3300000000000001E-4</v>
      </c>
      <c r="AJ107" s="2">
        <v>1.0399999999999999E-4</v>
      </c>
      <c r="AK107" s="2">
        <v>4.5000000000000003E-5</v>
      </c>
      <c r="AL107" s="2">
        <v>3.8000000000000002E-5</v>
      </c>
      <c r="AM107" s="2">
        <v>1.5E-5</v>
      </c>
      <c r="AN107" s="2">
        <v>1.2999999999999999E-5</v>
      </c>
      <c r="AO107" s="2">
        <v>5.0000000000000004E-6</v>
      </c>
      <c r="AP107" s="2">
        <v>5.0000000000000004E-6</v>
      </c>
      <c r="AQ107" s="2">
        <v>9.9999999999999995E-7</v>
      </c>
      <c r="AR107" s="2">
        <v>1.9999999999999999E-6</v>
      </c>
      <c r="AS107" s="2">
        <v>0</v>
      </c>
      <c r="AT107" s="2">
        <v>9.9999999999999995E-7</v>
      </c>
      <c r="AU107" s="2">
        <v>0</v>
      </c>
      <c r="AV107" s="2">
        <v>9.9999999999999995E-7</v>
      </c>
      <c r="AW107" s="2">
        <v>0</v>
      </c>
      <c r="AX107" s="2">
        <v>9.9999999999999995E-7</v>
      </c>
      <c r="AY107" s="2">
        <v>0</v>
      </c>
      <c r="AZ107" s="2">
        <v>0</v>
      </c>
      <c r="BA107" s="2">
        <v>0</v>
      </c>
      <c r="BB107" s="2">
        <v>0</v>
      </c>
      <c r="BC107" s="2">
        <v>0</v>
      </c>
      <c r="BD107" s="2">
        <v>0</v>
      </c>
    </row>
    <row r="108" spans="1:56">
      <c r="A108" t="s">
        <v>1</v>
      </c>
      <c r="B108">
        <v>38</v>
      </c>
      <c r="C108">
        <v>102</v>
      </c>
      <c r="D108" s="2">
        <v>0.99999700000000002</v>
      </c>
      <c r="E108" s="2" cm="1">
        <f t="array" ref="E108">SUMPRODUCT(VALUE(F$1:BD$1),VALUE(F108:BD108))/WideTable[[#This Row],[normalization]]</f>
        <v>8.4628693886081567</v>
      </c>
      <c r="F108" s="2">
        <v>1.1508000000000001E-2</v>
      </c>
      <c r="G108" s="2">
        <v>3.0644999999999999E-2</v>
      </c>
      <c r="H108" s="2">
        <v>4.8920999999999999E-2</v>
      </c>
      <c r="I108" s="2">
        <v>6.336E-2</v>
      </c>
      <c r="J108" s="2">
        <v>7.3186000000000001E-2</v>
      </c>
      <c r="K108" s="2">
        <v>7.9946000000000003E-2</v>
      </c>
      <c r="L108" s="2">
        <v>8.2919999999999994E-2</v>
      </c>
      <c r="M108" s="2">
        <v>8.2411999999999999E-2</v>
      </c>
      <c r="N108" s="2">
        <v>7.9395999999999994E-2</v>
      </c>
      <c r="O108" s="2">
        <v>7.3960999999999999E-2</v>
      </c>
      <c r="P108" s="2">
        <v>6.7154000000000005E-2</v>
      </c>
      <c r="Q108" s="2">
        <v>5.9256000000000003E-2</v>
      </c>
      <c r="R108" s="2">
        <v>5.1166000000000003E-2</v>
      </c>
      <c r="S108" s="2">
        <v>4.3039000000000001E-2</v>
      </c>
      <c r="T108" s="2">
        <v>3.5547000000000002E-2</v>
      </c>
      <c r="U108" s="2">
        <v>2.8638E-2</v>
      </c>
      <c r="V108" s="2">
        <v>2.2727000000000001E-2</v>
      </c>
      <c r="W108" s="2">
        <v>1.7600000000000001E-2</v>
      </c>
      <c r="X108" s="2">
        <v>1.3475000000000001E-2</v>
      </c>
      <c r="Y108" s="2">
        <v>1.0057999999999999E-2</v>
      </c>
      <c r="Z108" s="2">
        <v>7.4580000000000002E-3</v>
      </c>
      <c r="AA108" s="2">
        <v>5.3759999999999997E-3</v>
      </c>
      <c r="AB108" s="2">
        <v>3.8769999999999998E-3</v>
      </c>
      <c r="AC108" s="2">
        <v>2.7000000000000001E-3</v>
      </c>
      <c r="AD108" s="2">
        <v>1.905E-3</v>
      </c>
      <c r="AE108" s="2">
        <v>1.279E-3</v>
      </c>
      <c r="AF108" s="2">
        <v>8.8900000000000003E-4</v>
      </c>
      <c r="AG108" s="2">
        <v>5.7200000000000003E-4</v>
      </c>
      <c r="AH108" s="2">
        <v>3.9800000000000002E-4</v>
      </c>
      <c r="AI108" s="2">
        <v>2.3499999999999999E-4</v>
      </c>
      <c r="AJ108" s="2">
        <v>1.66E-4</v>
      </c>
      <c r="AK108" s="2">
        <v>8.7999999999999998E-5</v>
      </c>
      <c r="AL108" s="2">
        <v>6.0999999999999999E-5</v>
      </c>
      <c r="AM108" s="2">
        <v>2.9E-5</v>
      </c>
      <c r="AN108" s="2">
        <v>2.0000000000000002E-5</v>
      </c>
      <c r="AO108" s="2">
        <v>1.1E-5</v>
      </c>
      <c r="AP108" s="2">
        <v>7.9999999999999996E-6</v>
      </c>
      <c r="AQ108" s="2">
        <v>3.9999999999999998E-6</v>
      </c>
      <c r="AR108" s="2">
        <v>3.0000000000000001E-6</v>
      </c>
      <c r="AS108" s="2">
        <v>9.9999999999999995E-7</v>
      </c>
      <c r="AT108" s="2">
        <v>9.9999999999999995E-7</v>
      </c>
      <c r="AU108" s="2">
        <v>0</v>
      </c>
      <c r="AV108" s="2">
        <v>9.9999999999999995E-7</v>
      </c>
      <c r="AW108" s="2">
        <v>0</v>
      </c>
      <c r="AX108" s="2">
        <v>0</v>
      </c>
      <c r="AY108" s="2">
        <v>0</v>
      </c>
      <c r="AZ108" s="2">
        <v>0</v>
      </c>
      <c r="BA108" s="2">
        <v>0</v>
      </c>
      <c r="BB108" s="2">
        <v>0</v>
      </c>
      <c r="BC108" s="2">
        <v>0</v>
      </c>
      <c r="BD108" s="2">
        <v>0</v>
      </c>
    </row>
    <row r="109" spans="1:56">
      <c r="A109" t="s">
        <v>1</v>
      </c>
      <c r="B109">
        <v>38</v>
      </c>
      <c r="C109">
        <v>104</v>
      </c>
      <c r="D109" s="2">
        <v>1.0000009999999999</v>
      </c>
      <c r="E109" s="2" cm="1">
        <f t="array" ref="E109">SUMPRODUCT(VALUE(F$1:BD$1),VALUE(F109:BD109))/WideTable[[#This Row],[normalization]]</f>
        <v>8.0546479453520572</v>
      </c>
      <c r="F109" s="2">
        <v>1.1717E-2</v>
      </c>
      <c r="G109" s="2">
        <v>3.3491E-2</v>
      </c>
      <c r="H109" s="2">
        <v>5.3147E-2</v>
      </c>
      <c r="I109" s="2">
        <v>6.8767999999999996E-2</v>
      </c>
      <c r="J109" s="2">
        <v>7.9721E-2</v>
      </c>
      <c r="K109" s="2">
        <v>8.6073999999999998E-2</v>
      </c>
      <c r="L109" s="2">
        <v>8.8063000000000002E-2</v>
      </c>
      <c r="M109" s="2">
        <v>8.6027999999999993E-2</v>
      </c>
      <c r="N109" s="2">
        <v>8.1134999999999999E-2</v>
      </c>
      <c r="O109" s="2">
        <v>7.3941000000000007E-2</v>
      </c>
      <c r="P109" s="2">
        <v>6.5539E-2</v>
      </c>
      <c r="Q109" s="2">
        <v>5.6506000000000001E-2</v>
      </c>
      <c r="R109" s="2">
        <v>4.7607999999999998E-2</v>
      </c>
      <c r="S109" s="2">
        <v>3.9162000000000002E-2</v>
      </c>
      <c r="T109" s="2">
        <v>3.1586999999999997E-2</v>
      </c>
      <c r="U109" s="2">
        <v>2.4937000000000001E-2</v>
      </c>
      <c r="V109" s="2">
        <v>1.9354E-2</v>
      </c>
      <c r="W109" s="2">
        <v>1.4726E-2</v>
      </c>
      <c r="X109" s="2">
        <v>1.1041E-2</v>
      </c>
      <c r="Y109" s="2">
        <v>8.123E-3</v>
      </c>
      <c r="Z109" s="2">
        <v>5.9030000000000003E-3</v>
      </c>
      <c r="AA109" s="2">
        <v>4.2100000000000002E-3</v>
      </c>
      <c r="AB109" s="2">
        <v>2.9740000000000001E-3</v>
      </c>
      <c r="AC109" s="2">
        <v>2.0590000000000001E-3</v>
      </c>
      <c r="AD109" s="2">
        <v>1.4189999999999999E-3</v>
      </c>
      <c r="AE109" s="2">
        <v>9.5500000000000001E-4</v>
      </c>
      <c r="AF109" s="2">
        <v>6.4400000000000004E-4</v>
      </c>
      <c r="AG109" s="2">
        <v>4.2099999999999999E-4</v>
      </c>
      <c r="AH109" s="2">
        <v>2.7900000000000001E-4</v>
      </c>
      <c r="AI109" s="2">
        <v>1.75E-4</v>
      </c>
      <c r="AJ109" s="2">
        <v>1.15E-4</v>
      </c>
      <c r="AK109" s="2">
        <v>6.7000000000000002E-5</v>
      </c>
      <c r="AL109" s="2">
        <v>4.5000000000000003E-5</v>
      </c>
      <c r="AM109" s="2">
        <v>2.4000000000000001E-5</v>
      </c>
      <c r="AN109" s="2">
        <v>1.7E-5</v>
      </c>
      <c r="AO109" s="2">
        <v>9.0000000000000002E-6</v>
      </c>
      <c r="AP109" s="2">
        <v>6.9999999999999999E-6</v>
      </c>
      <c r="AQ109" s="2">
        <v>3.0000000000000001E-6</v>
      </c>
      <c r="AR109" s="2">
        <v>3.0000000000000001E-6</v>
      </c>
      <c r="AS109" s="2">
        <v>9.9999999999999995E-7</v>
      </c>
      <c r="AT109" s="2">
        <v>9.9999999999999995E-7</v>
      </c>
      <c r="AU109" s="2">
        <v>0</v>
      </c>
      <c r="AV109" s="2">
        <v>9.9999999999999995E-7</v>
      </c>
      <c r="AW109" s="2">
        <v>0</v>
      </c>
      <c r="AX109" s="2">
        <v>9.9999999999999995E-7</v>
      </c>
      <c r="AY109" s="2">
        <v>0</v>
      </c>
      <c r="AZ109" s="2">
        <v>0</v>
      </c>
      <c r="BA109" s="2">
        <v>0</v>
      </c>
      <c r="BB109" s="2">
        <v>0</v>
      </c>
      <c r="BC109" s="2">
        <v>0</v>
      </c>
      <c r="BD109" s="2">
        <v>0</v>
      </c>
    </row>
    <row r="110" spans="1:56">
      <c r="A110" t="s">
        <v>1</v>
      </c>
      <c r="B110">
        <v>38</v>
      </c>
      <c r="C110">
        <v>106</v>
      </c>
      <c r="D110" s="2">
        <v>0.99999800000000005</v>
      </c>
      <c r="E110" s="2" cm="1">
        <f t="array" ref="E110">SUMPRODUCT(VALUE(F$1:BD$1),VALUE(F110:BD110))/WideTable[[#This Row],[normalization]]</f>
        <v>8.0462340924681808</v>
      </c>
      <c r="F110" s="2">
        <v>1.1462999999999999E-2</v>
      </c>
      <c r="G110" s="2">
        <v>3.338E-2</v>
      </c>
      <c r="H110" s="2">
        <v>5.2974E-2</v>
      </c>
      <c r="I110" s="2">
        <v>6.8666000000000005E-2</v>
      </c>
      <c r="J110" s="2">
        <v>7.9976000000000005E-2</v>
      </c>
      <c r="K110" s="2">
        <v>8.6392999999999998E-2</v>
      </c>
      <c r="L110" s="2">
        <v>8.8466000000000003E-2</v>
      </c>
      <c r="M110" s="2">
        <v>8.6424000000000001E-2</v>
      </c>
      <c r="N110" s="2">
        <v>8.1449999999999995E-2</v>
      </c>
      <c r="O110" s="2">
        <v>7.4134000000000005E-2</v>
      </c>
      <c r="P110" s="2">
        <v>6.5618999999999997E-2</v>
      </c>
      <c r="Q110" s="2">
        <v>5.6471E-2</v>
      </c>
      <c r="R110" s="2">
        <v>4.7495999999999997E-2</v>
      </c>
      <c r="S110" s="2">
        <v>3.8997999999999998E-2</v>
      </c>
      <c r="T110" s="2">
        <v>3.1401999999999999E-2</v>
      </c>
      <c r="U110" s="2">
        <v>2.4753000000000001E-2</v>
      </c>
      <c r="V110" s="2">
        <v>1.9185000000000001E-2</v>
      </c>
      <c r="W110" s="2">
        <v>1.4583E-2</v>
      </c>
      <c r="X110" s="2">
        <v>1.0926E-2</v>
      </c>
      <c r="Y110" s="2">
        <v>8.0359999999999997E-3</v>
      </c>
      <c r="Z110" s="2">
        <v>5.8399999999999997E-3</v>
      </c>
      <c r="AA110" s="2">
        <v>4.1669999999999997E-3</v>
      </c>
      <c r="AB110" s="2">
        <v>2.947E-3</v>
      </c>
      <c r="AC110" s="2">
        <v>2.0439999999999998E-3</v>
      </c>
      <c r="AD110" s="2">
        <v>1.4109999999999999E-3</v>
      </c>
      <c r="AE110" s="2">
        <v>9.5200000000000005E-4</v>
      </c>
      <c r="AF110" s="2">
        <v>6.4400000000000004E-4</v>
      </c>
      <c r="AG110" s="2">
        <v>4.2299999999999998E-4</v>
      </c>
      <c r="AH110" s="2">
        <v>2.81E-4</v>
      </c>
      <c r="AI110" s="2">
        <v>1.7899999999999999E-4</v>
      </c>
      <c r="AJ110" s="2">
        <v>1.18E-4</v>
      </c>
      <c r="AK110" s="2">
        <v>7.2999999999999999E-5</v>
      </c>
      <c r="AL110" s="2">
        <v>4.8999999999999998E-5</v>
      </c>
      <c r="AM110" s="2">
        <v>2.8E-5</v>
      </c>
      <c r="AN110" s="2">
        <v>1.9000000000000001E-5</v>
      </c>
      <c r="AO110" s="2">
        <v>1.0000000000000001E-5</v>
      </c>
      <c r="AP110" s="2">
        <v>7.9999999999999996E-6</v>
      </c>
      <c r="AQ110" s="2">
        <v>3.0000000000000001E-6</v>
      </c>
      <c r="AR110" s="2">
        <v>3.0000000000000001E-6</v>
      </c>
      <c r="AS110" s="2">
        <v>9.9999999999999995E-7</v>
      </c>
      <c r="AT110" s="2">
        <v>9.9999999999999995E-7</v>
      </c>
      <c r="AU110" s="2">
        <v>0</v>
      </c>
      <c r="AV110" s="2">
        <v>9.9999999999999995E-7</v>
      </c>
      <c r="AW110" s="2">
        <v>0</v>
      </c>
      <c r="AX110" s="2">
        <v>9.9999999999999995E-7</v>
      </c>
      <c r="AY110" s="2">
        <v>0</v>
      </c>
      <c r="AZ110" s="2">
        <v>0</v>
      </c>
      <c r="BA110" s="2">
        <v>0</v>
      </c>
      <c r="BB110" s="2">
        <v>0</v>
      </c>
      <c r="BC110" s="2">
        <v>0</v>
      </c>
      <c r="BD110" s="2">
        <v>0</v>
      </c>
    </row>
    <row r="111" spans="1:56">
      <c r="A111" t="s">
        <v>1</v>
      </c>
      <c r="B111">
        <v>38</v>
      </c>
      <c r="C111">
        <v>108</v>
      </c>
      <c r="D111" s="2">
        <v>0.99999800000000005</v>
      </c>
      <c r="E111" s="2" cm="1">
        <f t="array" ref="E111">SUMPRODUCT(VALUE(F$1:BD$1),VALUE(F111:BD111))/WideTable[[#This Row],[normalization]]</f>
        <v>8.288110576221154</v>
      </c>
      <c r="F111" s="2">
        <v>1.102E-2</v>
      </c>
      <c r="G111" s="2">
        <v>3.2138E-2</v>
      </c>
      <c r="H111" s="2">
        <v>5.1061000000000002E-2</v>
      </c>
      <c r="I111" s="2">
        <v>6.6278000000000004E-2</v>
      </c>
      <c r="J111" s="2">
        <v>7.7406000000000003E-2</v>
      </c>
      <c r="K111" s="2">
        <v>8.3836999999999995E-2</v>
      </c>
      <c r="L111" s="2">
        <v>8.6173E-2</v>
      </c>
      <c r="M111" s="2">
        <v>8.455E-2</v>
      </c>
      <c r="N111" s="2">
        <v>8.0119999999999997E-2</v>
      </c>
      <c r="O111" s="2">
        <v>7.3386999999999994E-2</v>
      </c>
      <c r="P111" s="2">
        <v>6.5465999999999996E-2</v>
      </c>
      <c r="Q111" s="2">
        <v>5.6848000000000003E-2</v>
      </c>
      <c r="R111" s="2">
        <v>4.8328999999999997E-2</v>
      </c>
      <c r="S111" s="2">
        <v>4.0174000000000001E-2</v>
      </c>
      <c r="T111" s="2">
        <v>3.2818E-2</v>
      </c>
      <c r="U111" s="2">
        <v>2.6297000000000001E-2</v>
      </c>
      <c r="V111" s="2">
        <v>2.077E-2</v>
      </c>
      <c r="W111" s="2">
        <v>1.6129000000000001E-2</v>
      </c>
      <c r="X111" s="2">
        <v>1.2378999999999999E-2</v>
      </c>
      <c r="Y111" s="2">
        <v>9.3570000000000007E-3</v>
      </c>
      <c r="Z111" s="2">
        <v>7.0099999999999997E-3</v>
      </c>
      <c r="AA111" s="2">
        <v>5.176E-3</v>
      </c>
      <c r="AB111" s="2">
        <v>3.8E-3</v>
      </c>
      <c r="AC111" s="2">
        <v>2.751E-3</v>
      </c>
      <c r="AD111" s="2">
        <v>1.9870000000000001E-3</v>
      </c>
      <c r="AE111" s="2">
        <v>1.413E-3</v>
      </c>
      <c r="AF111" s="2">
        <v>1.008E-3</v>
      </c>
      <c r="AG111" s="2">
        <v>7.0600000000000003E-4</v>
      </c>
      <c r="AH111" s="2">
        <v>4.9899999999999999E-4</v>
      </c>
      <c r="AI111" s="2">
        <v>3.4400000000000001E-4</v>
      </c>
      <c r="AJ111" s="2">
        <v>2.42E-4</v>
      </c>
      <c r="AK111" s="2">
        <v>1.65E-4</v>
      </c>
      <c r="AL111" s="2">
        <v>1.16E-4</v>
      </c>
      <c r="AM111" s="2">
        <v>7.7000000000000001E-5</v>
      </c>
      <c r="AN111" s="2">
        <v>5.5000000000000002E-5</v>
      </c>
      <c r="AO111" s="2">
        <v>3.6000000000000001E-5</v>
      </c>
      <c r="AP111" s="2">
        <v>2.5999999999999998E-5</v>
      </c>
      <c r="AQ111" s="2">
        <v>1.5999999999999999E-5</v>
      </c>
      <c r="AR111" s="2">
        <v>1.2E-5</v>
      </c>
      <c r="AS111" s="2">
        <v>6.9999999999999999E-6</v>
      </c>
      <c r="AT111" s="2">
        <v>6.0000000000000002E-6</v>
      </c>
      <c r="AU111" s="2">
        <v>3.0000000000000001E-6</v>
      </c>
      <c r="AV111" s="2">
        <v>3.0000000000000001E-6</v>
      </c>
      <c r="AW111" s="2">
        <v>9.9999999999999995E-7</v>
      </c>
      <c r="AX111" s="2">
        <v>9.9999999999999995E-7</v>
      </c>
      <c r="AY111" s="2">
        <v>0</v>
      </c>
      <c r="AZ111" s="2">
        <v>9.9999999999999995E-7</v>
      </c>
      <c r="BA111" s="2">
        <v>0</v>
      </c>
      <c r="BB111" s="2">
        <v>0</v>
      </c>
      <c r="BC111" s="2">
        <v>0</v>
      </c>
      <c r="BD111" s="2">
        <v>0</v>
      </c>
    </row>
    <row r="112" spans="1:56">
      <c r="A112" t="s">
        <v>1</v>
      </c>
      <c r="B112">
        <v>38</v>
      </c>
      <c r="C112">
        <v>110</v>
      </c>
      <c r="D112" s="2">
        <v>0.99999700000000002</v>
      </c>
      <c r="E112" s="2" cm="1">
        <f t="array" ref="E112">SUMPRODUCT(VALUE(F$1:BD$1),VALUE(F112:BD112))/WideTable[[#This Row],[normalization]]</f>
        <v>9.2937828813486405</v>
      </c>
      <c r="F112" s="2">
        <v>9.2829999999999996E-3</v>
      </c>
      <c r="G112" s="2">
        <v>2.7167E-2</v>
      </c>
      <c r="H112" s="2">
        <v>4.3375999999999998E-2</v>
      </c>
      <c r="I112" s="2">
        <v>5.6756000000000001E-2</v>
      </c>
      <c r="J112" s="2">
        <v>6.7002000000000006E-2</v>
      </c>
      <c r="K112" s="2">
        <v>7.3565000000000005E-2</v>
      </c>
      <c r="L112" s="2">
        <v>7.6873999999999998E-2</v>
      </c>
      <c r="M112" s="2">
        <v>7.6951000000000006E-2</v>
      </c>
      <c r="N112" s="2">
        <v>7.4629000000000001E-2</v>
      </c>
      <c r="O112" s="2">
        <v>7.0236000000000007E-2</v>
      </c>
      <c r="P112" s="2">
        <v>6.4609E-2</v>
      </c>
      <c r="Q112" s="2">
        <v>5.8105999999999998E-2</v>
      </c>
      <c r="R112" s="2">
        <v>5.1358000000000001E-2</v>
      </c>
      <c r="S112" s="2">
        <v>4.4594000000000002E-2</v>
      </c>
      <c r="T112" s="2">
        <v>3.8199999999999998E-2</v>
      </c>
      <c r="U112" s="2">
        <v>3.2252000000000003E-2</v>
      </c>
      <c r="V112" s="2">
        <v>2.6936999999999999E-2</v>
      </c>
      <c r="W112" s="2">
        <v>2.2225000000000002E-2</v>
      </c>
      <c r="X112" s="2">
        <v>1.8176000000000001E-2</v>
      </c>
      <c r="Y112" s="2">
        <v>1.4706E-2</v>
      </c>
      <c r="Z112" s="2">
        <v>1.1811E-2</v>
      </c>
      <c r="AA112" s="2">
        <v>9.3919999999999993E-3</v>
      </c>
      <c r="AB112" s="2">
        <v>7.4229999999999999E-3</v>
      </c>
      <c r="AC112" s="2">
        <v>5.8100000000000001E-3</v>
      </c>
      <c r="AD112" s="2">
        <v>4.5240000000000002E-3</v>
      </c>
      <c r="AE112" s="2">
        <v>3.4870000000000001E-3</v>
      </c>
      <c r="AF112" s="2">
        <v>2.6770000000000001E-3</v>
      </c>
      <c r="AG112" s="2">
        <v>2.0330000000000001E-3</v>
      </c>
      <c r="AH112" s="2">
        <v>1.5399999999999999E-3</v>
      </c>
      <c r="AI112" s="2">
        <v>1.152E-3</v>
      </c>
      <c r="AJ112" s="2">
        <v>8.61E-4</v>
      </c>
      <c r="AK112" s="2">
        <v>6.3400000000000001E-4</v>
      </c>
      <c r="AL112" s="2">
        <v>4.6799999999999999E-4</v>
      </c>
      <c r="AM112" s="2">
        <v>3.39E-4</v>
      </c>
      <c r="AN112" s="2">
        <v>2.4800000000000001E-4</v>
      </c>
      <c r="AO112" s="2">
        <v>1.7699999999999999E-4</v>
      </c>
      <c r="AP112" s="2">
        <v>1.27E-4</v>
      </c>
      <c r="AQ112" s="2">
        <v>8.8999999999999995E-5</v>
      </c>
      <c r="AR112" s="2">
        <v>6.3999999999999997E-5</v>
      </c>
      <c r="AS112" s="2">
        <v>4.3999999999999999E-5</v>
      </c>
      <c r="AT112" s="2">
        <v>3.1000000000000001E-5</v>
      </c>
      <c r="AU112" s="2">
        <v>2.0999999999999999E-5</v>
      </c>
      <c r="AV112" s="2">
        <v>1.5E-5</v>
      </c>
      <c r="AW112" s="2">
        <v>1.0000000000000001E-5</v>
      </c>
      <c r="AX112" s="2">
        <v>6.9999999999999999E-6</v>
      </c>
      <c r="AY112" s="2">
        <v>3.9999999999999998E-6</v>
      </c>
      <c r="AZ112" s="2">
        <v>3.0000000000000001E-6</v>
      </c>
      <c r="BA112" s="2">
        <v>1.9999999999999999E-6</v>
      </c>
      <c r="BB112" s="2">
        <v>9.9999999999999995E-7</v>
      </c>
      <c r="BC112" s="2">
        <v>9.9999999999999995E-7</v>
      </c>
      <c r="BD112" s="2">
        <v>0</v>
      </c>
    </row>
    <row r="113" spans="1:56">
      <c r="A113" t="s">
        <v>1</v>
      </c>
      <c r="B113">
        <v>38</v>
      </c>
      <c r="C113">
        <v>112</v>
      </c>
      <c r="D113" s="2">
        <v>0.99999700000000002</v>
      </c>
      <c r="E113" s="2" cm="1">
        <f t="array" ref="E113">SUMPRODUCT(VALUE(F$1:BD$1),VALUE(F113:BD113))/WideTable[[#This Row],[normalization]]</f>
        <v>10.384268152804459</v>
      </c>
      <c r="F113" s="2">
        <v>7.4619999999999999E-3</v>
      </c>
      <c r="G113" s="2">
        <v>2.1951999999999999E-2</v>
      </c>
      <c r="H113" s="2">
        <v>3.5309E-2</v>
      </c>
      <c r="I113" s="2">
        <v>4.6786000000000001E-2</v>
      </c>
      <c r="J113" s="2">
        <v>5.6079999999999998E-2</v>
      </c>
      <c r="K113" s="2">
        <v>6.2801999999999997E-2</v>
      </c>
      <c r="L113" s="2">
        <v>6.7089999999999997E-2</v>
      </c>
      <c r="M113" s="2">
        <v>6.8931999999999993E-2</v>
      </c>
      <c r="N113" s="2">
        <v>6.8751999999999994E-2</v>
      </c>
      <c r="O113" s="2">
        <v>6.6765000000000005E-2</v>
      </c>
      <c r="P113" s="2">
        <v>6.3468999999999998E-2</v>
      </c>
      <c r="Q113" s="2">
        <v>5.9140999999999999E-2</v>
      </c>
      <c r="R113" s="2">
        <v>5.4210000000000001E-2</v>
      </c>
      <c r="S113" s="2">
        <v>4.8905999999999998E-2</v>
      </c>
      <c r="T113" s="2">
        <v>4.3533000000000002E-2</v>
      </c>
      <c r="U113" s="2">
        <v>3.8237E-2</v>
      </c>
      <c r="V113" s="2">
        <v>3.3203000000000003E-2</v>
      </c>
      <c r="W113" s="2">
        <v>2.8494999999999999E-2</v>
      </c>
      <c r="X113" s="2">
        <v>2.4206999999999999E-2</v>
      </c>
      <c r="Y113" s="2">
        <v>2.0344000000000001E-2</v>
      </c>
      <c r="Z113" s="2">
        <v>1.6938000000000002E-2</v>
      </c>
      <c r="AA113" s="2">
        <v>1.396E-2</v>
      </c>
      <c r="AB113" s="2">
        <v>1.1405E-2</v>
      </c>
      <c r="AC113" s="2">
        <v>9.2259999999999998E-3</v>
      </c>
      <c r="AD113" s="2">
        <v>7.4009999999999996E-3</v>
      </c>
      <c r="AE113" s="2">
        <v>5.8799999999999998E-3</v>
      </c>
      <c r="AF113" s="2">
        <v>4.6350000000000002E-3</v>
      </c>
      <c r="AG113" s="2">
        <v>3.6189999999999998E-3</v>
      </c>
      <c r="AH113" s="2">
        <v>2.8040000000000001E-3</v>
      </c>
      <c r="AI113" s="2">
        <v>2.1519999999999998E-3</v>
      </c>
      <c r="AJ113" s="2">
        <v>1.6410000000000001E-3</v>
      </c>
      <c r="AK113" s="2">
        <v>1.238E-3</v>
      </c>
      <c r="AL113" s="2">
        <v>9.2900000000000003E-4</v>
      </c>
      <c r="AM113" s="2">
        <v>6.8900000000000005E-4</v>
      </c>
      <c r="AN113" s="2">
        <v>5.0900000000000001E-4</v>
      </c>
      <c r="AO113" s="2">
        <v>3.7199999999999999E-4</v>
      </c>
      <c r="AP113" s="2">
        <v>2.7099999999999997E-4</v>
      </c>
      <c r="AQ113" s="2">
        <v>1.94E-4</v>
      </c>
      <c r="AR113" s="2">
        <v>1.3999999999999999E-4</v>
      </c>
      <c r="AS113" s="2">
        <v>9.8999999999999994E-5</v>
      </c>
      <c r="AT113" s="2">
        <v>6.9999999999999994E-5</v>
      </c>
      <c r="AU113" s="2">
        <v>4.8999999999999998E-5</v>
      </c>
      <c r="AV113" s="2">
        <v>3.4E-5</v>
      </c>
      <c r="AW113" s="2">
        <v>2.3E-5</v>
      </c>
      <c r="AX113" s="2">
        <v>1.5999999999999999E-5</v>
      </c>
      <c r="AY113" s="2">
        <v>1.1E-5</v>
      </c>
      <c r="AZ113" s="2">
        <v>6.9999999999999999E-6</v>
      </c>
      <c r="BA113" s="2">
        <v>5.0000000000000004E-6</v>
      </c>
      <c r="BB113" s="2">
        <v>3.0000000000000001E-6</v>
      </c>
      <c r="BC113" s="2">
        <v>1.9999999999999999E-6</v>
      </c>
      <c r="BD113" s="2">
        <v>0</v>
      </c>
    </row>
    <row r="114" spans="1:56">
      <c r="A114" t="s">
        <v>1</v>
      </c>
      <c r="B114">
        <v>38</v>
      </c>
      <c r="C114">
        <v>114</v>
      </c>
      <c r="D114" s="2">
        <v>0.99999700000000002</v>
      </c>
      <c r="E114" s="2" cm="1">
        <f t="array" ref="E114">SUMPRODUCT(VALUE(F$1:BD$1),VALUE(F114:BD114))/WideTable[[#This Row],[normalization]]</f>
        <v>10.507313521940558</v>
      </c>
      <c r="F114" s="2">
        <v>7.2779999999999997E-3</v>
      </c>
      <c r="G114" s="2">
        <v>2.1419000000000001E-2</v>
      </c>
      <c r="H114" s="2">
        <v>3.4498000000000001E-2</v>
      </c>
      <c r="I114" s="2">
        <v>4.5789000000000003E-2</v>
      </c>
      <c r="J114" s="2">
        <v>5.5015000000000001E-2</v>
      </c>
      <c r="K114" s="2">
        <v>6.1776999999999999E-2</v>
      </c>
      <c r="L114" s="2">
        <v>6.6184000000000007E-2</v>
      </c>
      <c r="M114" s="2">
        <v>6.8213999999999997E-2</v>
      </c>
      <c r="N114" s="2">
        <v>6.8231E-2</v>
      </c>
      <c r="O114" s="2">
        <v>6.6456000000000001E-2</v>
      </c>
      <c r="P114" s="2">
        <v>6.3339999999999994E-2</v>
      </c>
      <c r="Q114" s="2">
        <v>5.9174999999999998E-2</v>
      </c>
      <c r="R114" s="2">
        <v>5.4366999999999999E-2</v>
      </c>
      <c r="S114" s="2">
        <v>4.9163999999999999E-2</v>
      </c>
      <c r="T114" s="2">
        <v>4.3861999999999998E-2</v>
      </c>
      <c r="U114" s="2">
        <v>3.8621999999999997E-2</v>
      </c>
      <c r="V114" s="2">
        <v>3.3623E-2</v>
      </c>
      <c r="W114" s="2">
        <v>2.8941000000000001E-2</v>
      </c>
      <c r="X114" s="2">
        <v>2.4664999999999999E-2</v>
      </c>
      <c r="Y114" s="2">
        <v>2.0806999999999999E-2</v>
      </c>
      <c r="Z114" s="2">
        <v>1.7395000000000001E-2</v>
      </c>
      <c r="AA114" s="2">
        <v>1.4404999999999999E-2</v>
      </c>
      <c r="AB114" s="2">
        <v>1.1828999999999999E-2</v>
      </c>
      <c r="AC114" s="2">
        <v>9.6259999999999991E-3</v>
      </c>
      <c r="AD114" s="2">
        <v>7.77E-3</v>
      </c>
      <c r="AE114" s="2">
        <v>6.2170000000000003E-3</v>
      </c>
      <c r="AF114" s="2">
        <v>4.9360000000000003E-3</v>
      </c>
      <c r="AG114" s="2">
        <v>3.8839999999999999E-3</v>
      </c>
      <c r="AH114" s="2">
        <v>3.0339999999999998E-3</v>
      </c>
      <c r="AI114" s="2">
        <v>2.349E-3</v>
      </c>
      <c r="AJ114" s="2">
        <v>1.8060000000000001E-3</v>
      </c>
      <c r="AK114" s="2">
        <v>1.3760000000000001E-3</v>
      </c>
      <c r="AL114" s="2">
        <v>1.042E-3</v>
      </c>
      <c r="AM114" s="2">
        <v>7.8100000000000001E-4</v>
      </c>
      <c r="AN114" s="2">
        <v>5.8299999999999997E-4</v>
      </c>
      <c r="AO114" s="2">
        <v>4.2999999999999999E-4</v>
      </c>
      <c r="AP114" s="2">
        <v>3.1599999999999998E-4</v>
      </c>
      <c r="AQ114" s="2">
        <v>2.3000000000000001E-4</v>
      </c>
      <c r="AR114" s="2">
        <v>1.6699999999999999E-4</v>
      </c>
      <c r="AS114" s="2">
        <v>1.1900000000000001E-4</v>
      </c>
      <c r="AT114" s="2">
        <v>8.5000000000000006E-5</v>
      </c>
      <c r="AU114" s="2">
        <v>6.0000000000000002E-5</v>
      </c>
      <c r="AV114" s="2">
        <v>4.1999999999999998E-5</v>
      </c>
      <c r="AW114" s="2">
        <v>2.9E-5</v>
      </c>
      <c r="AX114" s="2">
        <v>2.0999999999999999E-5</v>
      </c>
      <c r="AY114" s="2">
        <v>1.4E-5</v>
      </c>
      <c r="AZ114" s="2">
        <v>1.0000000000000001E-5</v>
      </c>
      <c r="BA114" s="2">
        <v>6.9999999999999999E-6</v>
      </c>
      <c r="BB114" s="2">
        <v>3.9999999999999998E-6</v>
      </c>
      <c r="BC114" s="2">
        <v>3.0000000000000001E-6</v>
      </c>
      <c r="BD114" s="2">
        <v>0</v>
      </c>
    </row>
    <row r="115" spans="1:56">
      <c r="A115" t="s">
        <v>1</v>
      </c>
      <c r="B115">
        <v>38</v>
      </c>
      <c r="C115">
        <v>80</v>
      </c>
      <c r="D115" s="2">
        <v>1</v>
      </c>
      <c r="E115" s="2" cm="1">
        <f t="array" ref="E115">SUMPRODUCT(VALUE(F$1:BD$1),VALUE(F115:BD115))/WideTable[[#This Row],[normalization]]</f>
        <v>6.4297280000000026</v>
      </c>
      <c r="F115" s="2">
        <v>2.0420000000000001E-2</v>
      </c>
      <c r="G115" s="2">
        <v>5.3869E-2</v>
      </c>
      <c r="H115" s="2">
        <v>8.3819000000000005E-2</v>
      </c>
      <c r="I115" s="2">
        <v>9.7839999999999996E-2</v>
      </c>
      <c r="J115" s="2">
        <v>0.107542</v>
      </c>
      <c r="K115" s="2">
        <v>0.104797</v>
      </c>
      <c r="L115" s="2">
        <v>9.9662000000000001E-2</v>
      </c>
      <c r="M115" s="2">
        <v>8.8074E-2</v>
      </c>
      <c r="N115" s="2">
        <v>7.6680999999999999E-2</v>
      </c>
      <c r="O115" s="2">
        <v>6.3252000000000003E-2</v>
      </c>
      <c r="P115" s="2">
        <v>5.1676E-2</v>
      </c>
      <c r="Q115" s="2">
        <v>4.0347000000000001E-2</v>
      </c>
      <c r="R115" s="2">
        <v>3.1356000000000002E-2</v>
      </c>
      <c r="S115" s="2">
        <v>2.3349000000000002E-2</v>
      </c>
      <c r="T115" s="2">
        <v>1.7416999999999998E-2</v>
      </c>
      <c r="U115" s="2">
        <v>1.2418E-2</v>
      </c>
      <c r="V115" s="2">
        <v>8.9580000000000007E-3</v>
      </c>
      <c r="W115" s="2">
        <v>6.1199999999999996E-3</v>
      </c>
      <c r="X115" s="2">
        <v>4.3030000000000004E-3</v>
      </c>
      <c r="Y115" s="2">
        <v>2.81E-3</v>
      </c>
      <c r="Z115" s="2">
        <v>1.9369999999999999E-3</v>
      </c>
      <c r="AA115" s="2">
        <v>1.212E-3</v>
      </c>
      <c r="AB115" s="2">
        <v>8.3000000000000001E-4</v>
      </c>
      <c r="AC115" s="2">
        <v>4.86E-4</v>
      </c>
      <c r="AD115" s="2">
        <v>3.39E-4</v>
      </c>
      <c r="AE115" s="2">
        <v>1.8200000000000001E-4</v>
      </c>
      <c r="AF115" s="2">
        <v>1.3200000000000001E-4</v>
      </c>
      <c r="AG115" s="2">
        <v>6.3999999999999997E-5</v>
      </c>
      <c r="AH115" s="2">
        <v>4.8999999999999998E-5</v>
      </c>
      <c r="AI115" s="2">
        <v>2.1999999999999999E-5</v>
      </c>
      <c r="AJ115" s="2">
        <v>1.9000000000000001E-5</v>
      </c>
      <c r="AK115" s="2">
        <v>6.0000000000000002E-6</v>
      </c>
      <c r="AL115" s="2">
        <v>6.9999999999999999E-6</v>
      </c>
      <c r="AM115" s="2">
        <v>1.9999999999999999E-6</v>
      </c>
      <c r="AN115" s="2">
        <v>1.9999999999999999E-6</v>
      </c>
      <c r="AO115" s="2">
        <v>0</v>
      </c>
      <c r="AP115" s="2">
        <v>9.9999999999999995E-7</v>
      </c>
      <c r="AQ115" s="2">
        <v>0</v>
      </c>
      <c r="AR115" s="2">
        <v>0</v>
      </c>
      <c r="AS115" s="2">
        <v>0</v>
      </c>
      <c r="AT115" s="2">
        <v>0</v>
      </c>
      <c r="AU115" s="2">
        <v>0</v>
      </c>
      <c r="AV115" s="2">
        <v>0</v>
      </c>
      <c r="AW115" s="2">
        <v>0</v>
      </c>
      <c r="AX115" s="2">
        <v>0</v>
      </c>
      <c r="AY115" s="2">
        <v>0</v>
      </c>
      <c r="AZ115" s="2">
        <v>0</v>
      </c>
      <c r="BA115" s="2">
        <v>0</v>
      </c>
      <c r="BB115" s="2">
        <v>0</v>
      </c>
      <c r="BC115" s="2">
        <v>0</v>
      </c>
      <c r="BD115" s="2">
        <v>0</v>
      </c>
    </row>
    <row r="116" spans="1:56">
      <c r="A116" t="s">
        <v>1</v>
      </c>
      <c r="B116">
        <v>38</v>
      </c>
      <c r="C116">
        <v>82</v>
      </c>
      <c r="D116" s="2">
        <v>1</v>
      </c>
      <c r="E116" s="2" cm="1">
        <f t="array" ref="E116">SUMPRODUCT(VALUE(F$1:BD$1),VALUE(F116:BD116))/WideTable[[#This Row],[normalization]]</f>
        <v>5.6344739999999991</v>
      </c>
      <c r="F116" s="2">
        <v>2.9392999999999999E-2</v>
      </c>
      <c r="G116" s="2">
        <v>6.9384000000000001E-2</v>
      </c>
      <c r="H116" s="2">
        <v>0.108752</v>
      </c>
      <c r="I116" s="2">
        <v>0.114785</v>
      </c>
      <c r="J116" s="2">
        <v>0.122739</v>
      </c>
      <c r="K116" s="2">
        <v>0.10916099999999999</v>
      </c>
      <c r="L116" s="2">
        <v>9.9668000000000007E-2</v>
      </c>
      <c r="M116" s="2">
        <v>8.1129000000000007E-2</v>
      </c>
      <c r="N116" s="2">
        <v>6.7760000000000001E-2</v>
      </c>
      <c r="O116" s="2">
        <v>5.1900000000000002E-2</v>
      </c>
      <c r="P116" s="2">
        <v>4.0929E-2</v>
      </c>
      <c r="Q116" s="2">
        <v>2.9871000000000002E-2</v>
      </c>
      <c r="R116" s="2">
        <v>2.2655000000000002E-2</v>
      </c>
      <c r="S116" s="2">
        <v>1.5831000000000001E-2</v>
      </c>
      <c r="T116" s="2">
        <v>1.1703E-2</v>
      </c>
      <c r="U116" s="2">
        <v>7.816E-3</v>
      </c>
      <c r="V116" s="2">
        <v>5.7099999999999998E-3</v>
      </c>
      <c r="W116" s="2">
        <v>3.6080000000000001E-3</v>
      </c>
      <c r="X116" s="2">
        <v>2.65E-3</v>
      </c>
      <c r="Y116" s="2">
        <v>1.5590000000000001E-3</v>
      </c>
      <c r="Z116" s="2">
        <v>1.1709999999999999E-3</v>
      </c>
      <c r="AA116" s="2">
        <v>6.3299999999999999E-4</v>
      </c>
      <c r="AB116" s="2">
        <v>5.0799999999999999E-4</v>
      </c>
      <c r="AC116" s="2">
        <v>2.2900000000000001E-4</v>
      </c>
      <c r="AD116" s="2">
        <v>2.0900000000000001E-4</v>
      </c>
      <c r="AE116" s="2">
        <v>7.7000000000000001E-5</v>
      </c>
      <c r="AF116" s="2">
        <v>8.2999999999999998E-5</v>
      </c>
      <c r="AG116" s="2">
        <v>2.4000000000000001E-5</v>
      </c>
      <c r="AH116" s="2">
        <v>3.1000000000000001E-5</v>
      </c>
      <c r="AI116" s="2">
        <v>9.0000000000000002E-6</v>
      </c>
      <c r="AJ116" s="2">
        <v>1.2999999999999999E-5</v>
      </c>
      <c r="AK116" s="2">
        <v>3.0000000000000001E-6</v>
      </c>
      <c r="AL116" s="2">
        <v>3.9999999999999998E-6</v>
      </c>
      <c r="AM116" s="2">
        <v>9.9999999999999995E-7</v>
      </c>
      <c r="AN116" s="2">
        <v>9.9999999999999995E-7</v>
      </c>
      <c r="AO116" s="2">
        <v>0</v>
      </c>
      <c r="AP116" s="2">
        <v>9.9999999999999995E-7</v>
      </c>
      <c r="AQ116" s="2">
        <v>0</v>
      </c>
      <c r="AR116" s="2">
        <v>0</v>
      </c>
      <c r="AS116" s="2">
        <v>0</v>
      </c>
      <c r="AT116" s="2">
        <v>0</v>
      </c>
      <c r="AU116" s="2">
        <v>0</v>
      </c>
      <c r="AV116" s="2">
        <v>0</v>
      </c>
      <c r="AW116" s="2">
        <v>0</v>
      </c>
      <c r="AX116" s="2">
        <v>0</v>
      </c>
      <c r="AY116" s="2">
        <v>0</v>
      </c>
      <c r="AZ116" s="2">
        <v>0</v>
      </c>
      <c r="BA116" s="2">
        <v>0</v>
      </c>
      <c r="BB116" s="2">
        <v>0</v>
      </c>
      <c r="BC116" s="2">
        <v>0</v>
      </c>
      <c r="BD116" s="2">
        <v>0</v>
      </c>
    </row>
    <row r="117" spans="1:56">
      <c r="A117" t="s">
        <v>1</v>
      </c>
      <c r="B117">
        <v>38</v>
      </c>
      <c r="C117">
        <v>84</v>
      </c>
      <c r="D117" s="2">
        <v>0.99999800000000005</v>
      </c>
      <c r="E117" s="2" cm="1">
        <f t="array" ref="E117">SUMPRODUCT(VALUE(F$1:BD$1),VALUE(F117:BD117))/WideTable[[#This Row],[normalization]]</f>
        <v>4.9605859211718411</v>
      </c>
      <c r="F117" s="2">
        <v>3.9856000000000003E-2</v>
      </c>
      <c r="G117" s="2">
        <v>8.3973000000000006E-2</v>
      </c>
      <c r="H117" s="2">
        <v>0.133574</v>
      </c>
      <c r="I117" s="2">
        <v>0.128383</v>
      </c>
      <c r="J117" s="2">
        <v>0.13498499999999999</v>
      </c>
      <c r="K117" s="2">
        <v>0.109913</v>
      </c>
      <c r="L117" s="2">
        <v>9.7111000000000003E-2</v>
      </c>
      <c r="M117" s="2">
        <v>7.2706999999999994E-2</v>
      </c>
      <c r="N117" s="2">
        <v>5.8481999999999999E-2</v>
      </c>
      <c r="O117" s="2">
        <v>4.1284000000000001E-2</v>
      </c>
      <c r="P117" s="2">
        <v>3.1497999999999998E-2</v>
      </c>
      <c r="Q117" s="2">
        <v>2.1183E-2</v>
      </c>
      <c r="R117" s="2">
        <v>1.5753E-2</v>
      </c>
      <c r="S117" s="2">
        <v>1.009E-2</v>
      </c>
      <c r="T117" s="2">
        <v>7.4960000000000001E-3</v>
      </c>
      <c r="U117" s="2">
        <v>4.5129999999999997E-3</v>
      </c>
      <c r="V117" s="2">
        <v>3.457E-3</v>
      </c>
      <c r="W117" s="2">
        <v>1.8890000000000001E-3</v>
      </c>
      <c r="X117" s="2">
        <v>1.549E-3</v>
      </c>
      <c r="Y117" s="2">
        <v>7.4100000000000001E-4</v>
      </c>
      <c r="Z117" s="2">
        <v>6.8800000000000003E-4</v>
      </c>
      <c r="AA117" s="2">
        <v>2.5799999999999998E-4</v>
      </c>
      <c r="AB117" s="2">
        <v>3.1199999999999999E-4</v>
      </c>
      <c r="AC117" s="2">
        <v>6.7000000000000002E-5</v>
      </c>
      <c r="AD117" s="2">
        <v>1.2799999999999999E-4</v>
      </c>
      <c r="AE117" s="2">
        <v>1.7E-5</v>
      </c>
      <c r="AF117" s="2">
        <v>5.5999999999999999E-5</v>
      </c>
      <c r="AG117" s="2">
        <v>1.9999999999999999E-6</v>
      </c>
      <c r="AH117" s="2">
        <v>1.9000000000000001E-5</v>
      </c>
      <c r="AI117" s="2">
        <v>9.9999999999999995E-7</v>
      </c>
      <c r="AJ117" s="2">
        <v>9.0000000000000002E-6</v>
      </c>
      <c r="AK117" s="2">
        <v>9.9999999999999995E-7</v>
      </c>
      <c r="AL117" s="2">
        <v>1.9999999999999999E-6</v>
      </c>
      <c r="AM117" s="2">
        <v>0</v>
      </c>
      <c r="AN117" s="2">
        <v>9.9999999999999995E-7</v>
      </c>
      <c r="AO117" s="2">
        <v>0</v>
      </c>
      <c r="AP117" s="2">
        <v>0</v>
      </c>
      <c r="AQ117" s="2">
        <v>0</v>
      </c>
      <c r="AR117" s="2">
        <v>0</v>
      </c>
      <c r="AS117" s="2">
        <v>0</v>
      </c>
      <c r="AT117" s="2">
        <v>0</v>
      </c>
      <c r="AU117" s="2">
        <v>0</v>
      </c>
      <c r="AV117" s="2">
        <v>0</v>
      </c>
      <c r="AW117" s="2">
        <v>0</v>
      </c>
      <c r="AX117" s="2">
        <v>0</v>
      </c>
      <c r="AY117" s="2">
        <v>0</v>
      </c>
      <c r="AZ117" s="2">
        <v>0</v>
      </c>
      <c r="BA117" s="2">
        <v>0</v>
      </c>
      <c r="BB117" s="2">
        <v>0</v>
      </c>
      <c r="BC117" s="2">
        <v>0</v>
      </c>
      <c r="BD117" s="2">
        <v>0</v>
      </c>
    </row>
    <row r="118" spans="1:56">
      <c r="A118" t="s">
        <v>1</v>
      </c>
      <c r="B118">
        <v>38</v>
      </c>
      <c r="C118">
        <v>86</v>
      </c>
      <c r="D118" s="2">
        <v>1.0000020000000001</v>
      </c>
      <c r="E118" s="2" cm="1">
        <f t="array" ref="E118">SUMPRODUCT(VALUE(F$1:BD$1),VALUE(F118:BD118))/WideTable[[#This Row],[normalization]]</f>
        <v>4.805092389815222</v>
      </c>
      <c r="F118" s="2">
        <v>5.4468000000000003E-2</v>
      </c>
      <c r="G118" s="2">
        <v>9.0200000000000002E-2</v>
      </c>
      <c r="H118" s="2">
        <v>0.14261399999999999</v>
      </c>
      <c r="I118" s="2">
        <v>0.127695</v>
      </c>
      <c r="J118" s="2">
        <v>0.13134799999999999</v>
      </c>
      <c r="K118" s="2">
        <v>0.104037</v>
      </c>
      <c r="L118" s="2">
        <v>9.0891E-2</v>
      </c>
      <c r="M118" s="2">
        <v>6.7487000000000005E-2</v>
      </c>
      <c r="N118" s="2">
        <v>5.4257E-2</v>
      </c>
      <c r="O118" s="2">
        <v>3.8573000000000003E-2</v>
      </c>
      <c r="P118" s="2">
        <v>2.9689E-2</v>
      </c>
      <c r="Q118" s="2">
        <v>2.0369000000000002E-2</v>
      </c>
      <c r="R118" s="2">
        <v>1.5372E-2</v>
      </c>
      <c r="S118" s="2">
        <v>1.0152E-2</v>
      </c>
      <c r="T118" s="2">
        <v>7.6509999999999998E-3</v>
      </c>
      <c r="U118" s="2">
        <v>4.8050000000000002E-3</v>
      </c>
      <c r="V118" s="2">
        <v>3.6900000000000001E-3</v>
      </c>
      <c r="W118" s="2">
        <v>2.1510000000000001E-3</v>
      </c>
      <c r="X118" s="2">
        <v>1.701E-3</v>
      </c>
      <c r="Y118" s="2">
        <v>9.2800000000000001E-4</v>
      </c>
      <c r="Z118" s="2">
        <v>7.7999999999999999E-4</v>
      </c>
      <c r="AA118" s="2">
        <v>3.59E-4</v>
      </c>
      <c r="AB118" s="2">
        <v>3.5100000000000002E-4</v>
      </c>
      <c r="AC118" s="2">
        <v>1.2300000000000001E-4</v>
      </c>
      <c r="AD118" s="2">
        <v>1.4300000000000001E-4</v>
      </c>
      <c r="AE118" s="2">
        <v>4.5000000000000003E-5</v>
      </c>
      <c r="AF118" s="2">
        <v>6.4999999999999994E-5</v>
      </c>
      <c r="AG118" s="2">
        <v>1.2999999999999999E-5</v>
      </c>
      <c r="AH118" s="2">
        <v>2.1999999999999999E-5</v>
      </c>
      <c r="AI118" s="2">
        <v>6.0000000000000002E-6</v>
      </c>
      <c r="AJ118" s="2">
        <v>9.0000000000000002E-6</v>
      </c>
      <c r="AK118" s="2">
        <v>1.9999999999999999E-6</v>
      </c>
      <c r="AL118" s="2">
        <v>3.0000000000000001E-6</v>
      </c>
      <c r="AM118" s="2">
        <v>9.9999999999999995E-7</v>
      </c>
      <c r="AN118" s="2">
        <v>9.9999999999999995E-7</v>
      </c>
      <c r="AO118" s="2">
        <v>0</v>
      </c>
      <c r="AP118" s="2">
        <v>9.9999999999999995E-7</v>
      </c>
      <c r="AQ118" s="2">
        <v>0</v>
      </c>
      <c r="AR118" s="2">
        <v>0</v>
      </c>
      <c r="AS118" s="2">
        <v>0</v>
      </c>
      <c r="AT118" s="2">
        <v>0</v>
      </c>
      <c r="AU118" s="2">
        <v>0</v>
      </c>
      <c r="AV118" s="2">
        <v>0</v>
      </c>
      <c r="AW118" s="2">
        <v>0</v>
      </c>
      <c r="AX118" s="2">
        <v>0</v>
      </c>
      <c r="AY118" s="2">
        <v>0</v>
      </c>
      <c r="AZ118" s="2">
        <v>0</v>
      </c>
      <c r="BA118" s="2">
        <v>0</v>
      </c>
      <c r="BB118" s="2">
        <v>0</v>
      </c>
      <c r="BC118" s="2">
        <v>0</v>
      </c>
      <c r="BD118" s="2">
        <v>0</v>
      </c>
    </row>
    <row r="119" spans="1:56">
      <c r="A119" t="s">
        <v>1</v>
      </c>
      <c r="B119">
        <v>38</v>
      </c>
      <c r="C119">
        <v>88</v>
      </c>
      <c r="D119" s="2">
        <v>0.99999700000000002</v>
      </c>
      <c r="E119" s="2" cm="1">
        <f t="array" ref="E119">SUMPRODUCT(VALUE(F$1:BD$1),VALUE(F119:BD119))/WideTable[[#This Row],[normalization]]</f>
        <v>4.3942621827865489</v>
      </c>
      <c r="F119" s="2">
        <v>0.117145</v>
      </c>
      <c r="G119" s="2">
        <v>0.109503</v>
      </c>
      <c r="H119" s="2">
        <v>0.16558899999999999</v>
      </c>
      <c r="I119" s="2">
        <v>0.1181</v>
      </c>
      <c r="J119" s="2">
        <v>0.106471</v>
      </c>
      <c r="K119" s="2">
        <v>8.1128000000000006E-2</v>
      </c>
      <c r="L119" s="2">
        <v>6.7504999999999996E-2</v>
      </c>
      <c r="M119" s="2">
        <v>5.1789000000000002E-2</v>
      </c>
      <c r="N119" s="2">
        <v>4.2633999999999998E-2</v>
      </c>
      <c r="O119" s="2">
        <v>3.2890000000000003E-2</v>
      </c>
      <c r="P119" s="2">
        <v>2.6672000000000001E-2</v>
      </c>
      <c r="Q119" s="2">
        <v>2.0291E-2</v>
      </c>
      <c r="R119" s="2">
        <v>1.6142E-2</v>
      </c>
      <c r="S119" s="2">
        <v>1.1938000000000001E-2</v>
      </c>
      <c r="T119" s="2">
        <v>9.2840000000000006E-3</v>
      </c>
      <c r="U119" s="2">
        <v>6.6259999999999999E-3</v>
      </c>
      <c r="V119" s="2">
        <v>5.0340000000000003E-3</v>
      </c>
      <c r="W119" s="2">
        <v>3.4559999999999999E-3</v>
      </c>
      <c r="X119" s="2">
        <v>2.542E-3</v>
      </c>
      <c r="Y119" s="2">
        <v>1.719E-3</v>
      </c>
      <c r="Z119" s="2">
        <v>1.2160000000000001E-3</v>
      </c>
      <c r="AA119" s="2">
        <v>7.9900000000000001E-4</v>
      </c>
      <c r="AB119" s="2">
        <v>5.5099999999999995E-4</v>
      </c>
      <c r="AC119" s="2">
        <v>3.4900000000000003E-4</v>
      </c>
      <c r="AD119" s="2">
        <v>2.3599999999999999E-4</v>
      </c>
      <c r="AE119" s="2">
        <v>1.45E-4</v>
      </c>
      <c r="AF119" s="2">
        <v>9.7E-5</v>
      </c>
      <c r="AG119" s="2">
        <v>5.5999999999999999E-5</v>
      </c>
      <c r="AH119" s="2">
        <v>3.8000000000000002E-5</v>
      </c>
      <c r="AI119" s="2">
        <v>2.0999999999999999E-5</v>
      </c>
      <c r="AJ119" s="2">
        <v>1.4E-5</v>
      </c>
      <c r="AK119" s="2">
        <v>6.9999999999999999E-6</v>
      </c>
      <c r="AL119" s="2">
        <v>5.0000000000000004E-6</v>
      </c>
      <c r="AM119" s="2">
        <v>1.9999999999999999E-6</v>
      </c>
      <c r="AN119" s="2">
        <v>1.9999999999999999E-6</v>
      </c>
      <c r="AO119" s="2">
        <v>0</v>
      </c>
      <c r="AP119" s="2">
        <v>9.9999999999999995E-7</v>
      </c>
      <c r="AQ119" s="2">
        <v>0</v>
      </c>
      <c r="AR119" s="2">
        <v>0</v>
      </c>
      <c r="AS119" s="2">
        <v>0</v>
      </c>
      <c r="AT119" s="2">
        <v>0</v>
      </c>
      <c r="AU119" s="2">
        <v>0</v>
      </c>
      <c r="AV119" s="2">
        <v>0</v>
      </c>
      <c r="AW119" s="2">
        <v>0</v>
      </c>
      <c r="AX119" s="2">
        <v>0</v>
      </c>
      <c r="AY119" s="2">
        <v>0</v>
      </c>
      <c r="AZ119" s="2">
        <v>0</v>
      </c>
      <c r="BA119" s="2">
        <v>0</v>
      </c>
      <c r="BB119" s="2">
        <v>0</v>
      </c>
      <c r="BC119" s="2">
        <v>0</v>
      </c>
      <c r="BD119" s="2">
        <v>0</v>
      </c>
    </row>
    <row r="120" spans="1:56">
      <c r="A120" t="s">
        <v>1</v>
      </c>
      <c r="B120">
        <v>38</v>
      </c>
      <c r="C120">
        <v>90</v>
      </c>
      <c r="D120" s="2">
        <v>1</v>
      </c>
      <c r="E120" s="2" cm="1">
        <f t="array" ref="E120">SUMPRODUCT(VALUE(F$1:BD$1),VALUE(F120:BD120))/WideTable[[#This Row],[normalization]]</f>
        <v>4.7249769999999991</v>
      </c>
      <c r="F120" s="2">
        <v>7.8274999999999997E-2</v>
      </c>
      <c r="G120" s="2">
        <v>0.11587699999999999</v>
      </c>
      <c r="H120" s="2">
        <v>0.171239</v>
      </c>
      <c r="I120" s="2">
        <v>0.12564700000000001</v>
      </c>
      <c r="J120" s="2">
        <v>0.11335000000000001</v>
      </c>
      <c r="K120" s="2">
        <v>7.9849000000000003E-2</v>
      </c>
      <c r="L120" s="2">
        <v>6.5120999999999998E-2</v>
      </c>
      <c r="M120" s="2">
        <v>4.9190999999999999E-2</v>
      </c>
      <c r="N120" s="2">
        <v>4.0905999999999998E-2</v>
      </c>
      <c r="O120" s="2">
        <v>3.2427999999999998E-2</v>
      </c>
      <c r="P120" s="2">
        <v>2.7636000000000001E-2</v>
      </c>
      <c r="Q120" s="2">
        <v>2.1968999999999999E-2</v>
      </c>
      <c r="R120" s="2">
        <v>1.8509000000000001E-2</v>
      </c>
      <c r="S120" s="2">
        <v>1.4401000000000001E-2</v>
      </c>
      <c r="T120" s="2">
        <v>1.1759E-2</v>
      </c>
      <c r="U120" s="2">
        <v>8.8889999999999993E-3</v>
      </c>
      <c r="V120" s="2">
        <v>7.0169999999999998E-3</v>
      </c>
      <c r="W120" s="2">
        <v>5.0949999999999997E-3</v>
      </c>
      <c r="X120" s="2">
        <v>3.8539999999999998E-3</v>
      </c>
      <c r="Y120" s="2">
        <v>2.7620000000000001E-3</v>
      </c>
      <c r="Z120" s="2">
        <v>1.9880000000000002E-3</v>
      </c>
      <c r="AA120" s="2">
        <v>1.389E-3</v>
      </c>
      <c r="AB120" s="2">
        <v>9.6400000000000001E-4</v>
      </c>
      <c r="AC120" s="2">
        <v>6.5200000000000002E-4</v>
      </c>
      <c r="AD120" s="2">
        <v>4.3899999999999999E-4</v>
      </c>
      <c r="AE120" s="2">
        <v>2.8800000000000001E-4</v>
      </c>
      <c r="AF120" s="2">
        <v>1.8900000000000001E-4</v>
      </c>
      <c r="AG120" s="2">
        <v>1.2E-4</v>
      </c>
      <c r="AH120" s="2">
        <v>7.7000000000000001E-5</v>
      </c>
      <c r="AI120" s="2">
        <v>4.6999999999999997E-5</v>
      </c>
      <c r="AJ120" s="2">
        <v>3.0000000000000001E-5</v>
      </c>
      <c r="AK120" s="2">
        <v>1.7E-5</v>
      </c>
      <c r="AL120" s="2">
        <v>1.1E-5</v>
      </c>
      <c r="AM120" s="2">
        <v>6.0000000000000002E-6</v>
      </c>
      <c r="AN120" s="2">
        <v>3.9999999999999998E-6</v>
      </c>
      <c r="AO120" s="2">
        <v>1.9999999999999999E-6</v>
      </c>
      <c r="AP120" s="2">
        <v>1.9999999999999999E-6</v>
      </c>
      <c r="AQ120" s="2">
        <v>0</v>
      </c>
      <c r="AR120" s="2">
        <v>9.9999999999999995E-7</v>
      </c>
      <c r="AS120" s="2">
        <v>0</v>
      </c>
      <c r="AT120" s="2">
        <v>0</v>
      </c>
      <c r="AU120" s="2">
        <v>0</v>
      </c>
      <c r="AV120" s="2">
        <v>0</v>
      </c>
      <c r="AW120" s="2">
        <v>0</v>
      </c>
      <c r="AX120" s="2">
        <v>0</v>
      </c>
      <c r="AY120" s="2">
        <v>0</v>
      </c>
      <c r="AZ120" s="2">
        <v>0</v>
      </c>
      <c r="BA120" s="2">
        <v>0</v>
      </c>
      <c r="BB120" s="2">
        <v>0</v>
      </c>
      <c r="BC120" s="2">
        <v>0</v>
      </c>
      <c r="BD120" s="2">
        <v>0</v>
      </c>
    </row>
    <row r="121" spans="1:56">
      <c r="A121" t="s">
        <v>1</v>
      </c>
      <c r="B121">
        <v>38</v>
      </c>
      <c r="C121">
        <v>92</v>
      </c>
      <c r="D121" s="2">
        <v>0.99999800000000005</v>
      </c>
      <c r="E121" s="2" cm="1">
        <f t="array" ref="E121">SUMPRODUCT(VALUE(F$1:BD$1),VALUE(F121:BD121))/WideTable[[#This Row],[normalization]]</f>
        <v>5.1892253784507583</v>
      </c>
      <c r="F121" s="2">
        <v>7.1092000000000002E-2</v>
      </c>
      <c r="G121" s="2">
        <v>0.10159600000000001</v>
      </c>
      <c r="H121" s="2">
        <v>0.14815300000000001</v>
      </c>
      <c r="I121" s="2">
        <v>0.12744900000000001</v>
      </c>
      <c r="J121" s="2">
        <v>0.10895199999999999</v>
      </c>
      <c r="K121" s="2">
        <v>8.4290000000000004E-2</v>
      </c>
      <c r="L121" s="2">
        <v>6.8251000000000006E-2</v>
      </c>
      <c r="M121" s="2">
        <v>5.3566000000000003E-2</v>
      </c>
      <c r="N121" s="2">
        <v>4.4568000000000003E-2</v>
      </c>
      <c r="O121" s="2">
        <v>3.6476000000000001E-2</v>
      </c>
      <c r="P121" s="2">
        <v>3.107E-2</v>
      </c>
      <c r="Q121" s="2">
        <v>2.5596000000000001E-2</v>
      </c>
      <c r="R121" s="2">
        <v>2.1590000000000002E-2</v>
      </c>
      <c r="S121" s="2">
        <v>1.753E-2</v>
      </c>
      <c r="T121" s="2">
        <v>1.4291E-2</v>
      </c>
      <c r="U121" s="2">
        <v>1.1331000000000001E-2</v>
      </c>
      <c r="V121" s="2">
        <v>8.9320000000000007E-3</v>
      </c>
      <c r="W121" s="2">
        <v>6.8539999999999998E-3</v>
      </c>
      <c r="X121" s="2">
        <v>5.1980000000000004E-3</v>
      </c>
      <c r="Y121" s="2">
        <v>3.8639999999999998E-3</v>
      </c>
      <c r="Z121" s="2">
        <v>2.833E-3</v>
      </c>
      <c r="AA121" s="2">
        <v>2.0339999999999998E-3</v>
      </c>
      <c r="AB121" s="2">
        <v>1.446E-3</v>
      </c>
      <c r="AC121" s="2">
        <v>1.0039999999999999E-3</v>
      </c>
      <c r="AD121" s="2">
        <v>6.9399999999999996E-4</v>
      </c>
      <c r="AE121" s="2">
        <v>4.66E-4</v>
      </c>
      <c r="AF121" s="2">
        <v>3.1300000000000002E-4</v>
      </c>
      <c r="AG121" s="2">
        <v>2.03E-4</v>
      </c>
      <c r="AH121" s="2">
        <v>1.34E-4</v>
      </c>
      <c r="AI121" s="2">
        <v>8.3999999999999995E-5</v>
      </c>
      <c r="AJ121" s="2">
        <v>5.3999999999999998E-5</v>
      </c>
      <c r="AK121" s="2">
        <v>3.3000000000000003E-5</v>
      </c>
      <c r="AL121" s="2">
        <v>2.0999999999999999E-5</v>
      </c>
      <c r="AM121" s="2">
        <v>1.2E-5</v>
      </c>
      <c r="AN121" s="2">
        <v>7.9999999999999996E-6</v>
      </c>
      <c r="AO121" s="2">
        <v>3.9999999999999998E-6</v>
      </c>
      <c r="AP121" s="2">
        <v>3.0000000000000001E-6</v>
      </c>
      <c r="AQ121" s="2">
        <v>9.9999999999999995E-7</v>
      </c>
      <c r="AR121" s="2">
        <v>9.9999999999999995E-7</v>
      </c>
      <c r="AS121" s="2">
        <v>0</v>
      </c>
      <c r="AT121" s="2">
        <v>9.9999999999999995E-7</v>
      </c>
      <c r="AU121" s="2">
        <v>0</v>
      </c>
      <c r="AV121" s="2">
        <v>0</v>
      </c>
      <c r="AW121" s="2">
        <v>0</v>
      </c>
      <c r="AX121" s="2">
        <v>0</v>
      </c>
      <c r="AY121" s="2">
        <v>0</v>
      </c>
      <c r="AZ121" s="2">
        <v>0</v>
      </c>
      <c r="BA121" s="2">
        <v>0</v>
      </c>
      <c r="BB121" s="2">
        <v>0</v>
      </c>
      <c r="BC121" s="2">
        <v>0</v>
      </c>
      <c r="BD121" s="2">
        <v>0</v>
      </c>
    </row>
    <row r="122" spans="1:56">
      <c r="A122" t="s">
        <v>1</v>
      </c>
      <c r="B122">
        <v>38</v>
      </c>
      <c r="C122">
        <v>94</v>
      </c>
      <c r="D122" s="2">
        <v>1.0000039999999999</v>
      </c>
      <c r="E122" s="2" cm="1">
        <f t="array" ref="E122">SUMPRODUCT(VALUE(F$1:BD$1),VALUE(F122:BD122))/WideTable[[#This Row],[normalization]]</f>
        <v>6.2017601929592292</v>
      </c>
      <c r="F122" s="2">
        <v>6.6684999999999994E-2</v>
      </c>
      <c r="G122" s="2">
        <v>7.3883000000000004E-2</v>
      </c>
      <c r="H122" s="2">
        <v>0.106699</v>
      </c>
      <c r="I122" s="2">
        <v>0.115161</v>
      </c>
      <c r="J122" s="2">
        <v>9.0993000000000004E-2</v>
      </c>
      <c r="K122" s="2">
        <v>8.4292000000000006E-2</v>
      </c>
      <c r="L122" s="2">
        <v>7.3043999999999998E-2</v>
      </c>
      <c r="M122" s="2">
        <v>6.2633999999999995E-2</v>
      </c>
      <c r="N122" s="2">
        <v>5.4987000000000001E-2</v>
      </c>
      <c r="O122" s="2">
        <v>4.7917000000000001E-2</v>
      </c>
      <c r="P122" s="2">
        <v>4.1495999999999998E-2</v>
      </c>
      <c r="Q122" s="2">
        <v>3.5711E-2</v>
      </c>
      <c r="R122" s="2">
        <v>3.0272E-2</v>
      </c>
      <c r="S122" s="2">
        <v>2.5333999999999999E-2</v>
      </c>
      <c r="T122" s="2">
        <v>2.0815E-2</v>
      </c>
      <c r="U122" s="2">
        <v>1.6858999999999999E-2</v>
      </c>
      <c r="V122" s="2">
        <v>1.3379E-2</v>
      </c>
      <c r="W122" s="2">
        <v>1.0468999999999999E-2</v>
      </c>
      <c r="X122" s="2">
        <v>8.0199999999999994E-3</v>
      </c>
      <c r="Y122" s="2">
        <v>6.0520000000000001E-3</v>
      </c>
      <c r="Z122" s="2">
        <v>4.4949999999999999E-3</v>
      </c>
      <c r="AA122" s="2">
        <v>3.2799999999999999E-3</v>
      </c>
      <c r="AB122" s="2">
        <v>2.359E-3</v>
      </c>
      <c r="AC122" s="2">
        <v>1.663E-3</v>
      </c>
      <c r="AD122" s="2">
        <v>1.1640000000000001E-3</v>
      </c>
      <c r="AE122" s="2">
        <v>7.94E-4</v>
      </c>
      <c r="AF122" s="2">
        <v>5.4100000000000003E-4</v>
      </c>
      <c r="AG122" s="2">
        <v>3.57E-4</v>
      </c>
      <c r="AH122" s="2">
        <v>2.3800000000000001E-4</v>
      </c>
      <c r="AI122" s="2">
        <v>1.5100000000000001E-4</v>
      </c>
      <c r="AJ122" s="2">
        <v>9.8999999999999994E-5</v>
      </c>
      <c r="AK122" s="2">
        <v>6.0999999999999999E-5</v>
      </c>
      <c r="AL122" s="2">
        <v>4.0000000000000003E-5</v>
      </c>
      <c r="AM122" s="2">
        <v>2.3E-5</v>
      </c>
      <c r="AN122" s="2">
        <v>1.5999999999999999E-5</v>
      </c>
      <c r="AO122" s="2">
        <v>7.9999999999999996E-6</v>
      </c>
      <c r="AP122" s="2">
        <v>6.0000000000000002E-6</v>
      </c>
      <c r="AQ122" s="2">
        <v>1.9999999999999999E-6</v>
      </c>
      <c r="AR122" s="2">
        <v>3.0000000000000001E-6</v>
      </c>
      <c r="AS122" s="2">
        <v>0</v>
      </c>
      <c r="AT122" s="2">
        <v>9.9999999999999995E-7</v>
      </c>
      <c r="AU122" s="2">
        <v>0</v>
      </c>
      <c r="AV122" s="2">
        <v>9.9999999999999995E-7</v>
      </c>
      <c r="AW122" s="2">
        <v>0</v>
      </c>
      <c r="AX122" s="2">
        <v>0</v>
      </c>
      <c r="AY122" s="2">
        <v>0</v>
      </c>
      <c r="AZ122" s="2">
        <v>0</v>
      </c>
      <c r="BA122" s="2">
        <v>0</v>
      </c>
      <c r="BB122" s="2">
        <v>0</v>
      </c>
      <c r="BC122" s="2">
        <v>0</v>
      </c>
      <c r="BD122" s="2">
        <v>0</v>
      </c>
    </row>
    <row r="123" spans="1:56">
      <c r="A123" t="s">
        <v>1</v>
      </c>
      <c r="B123">
        <v>38</v>
      </c>
      <c r="C123">
        <v>96</v>
      </c>
      <c r="D123" s="2">
        <v>1.0000020000000001</v>
      </c>
      <c r="E123" s="2" cm="1">
        <f t="array" ref="E123">SUMPRODUCT(VALUE(F$1:BD$1),VALUE(F123:BD123))/WideTable[[#This Row],[normalization]]</f>
        <v>7.0315539368921254</v>
      </c>
      <c r="F123" s="2">
        <v>4.0438000000000002E-2</v>
      </c>
      <c r="G123" s="2">
        <v>5.5955999999999999E-2</v>
      </c>
      <c r="H123" s="2">
        <v>8.2769999999999996E-2</v>
      </c>
      <c r="I123" s="2">
        <v>0.100855</v>
      </c>
      <c r="J123" s="2">
        <v>8.7275000000000005E-2</v>
      </c>
      <c r="K123" s="2">
        <v>8.5473999999999994E-2</v>
      </c>
      <c r="L123" s="2">
        <v>7.9661999999999997E-2</v>
      </c>
      <c r="M123" s="2">
        <v>7.0890999999999996E-2</v>
      </c>
      <c r="N123" s="2">
        <v>6.4397999999999997E-2</v>
      </c>
      <c r="O123" s="2">
        <v>5.7456E-2</v>
      </c>
      <c r="P123" s="2">
        <v>5.0514999999999997E-2</v>
      </c>
      <c r="Q123" s="2">
        <v>4.3908000000000003E-2</v>
      </c>
      <c r="R123" s="2">
        <v>3.7470999999999997E-2</v>
      </c>
      <c r="S123" s="2">
        <v>3.1419999999999997E-2</v>
      </c>
      <c r="T123" s="2">
        <v>2.5852E-2</v>
      </c>
      <c r="U123" s="2">
        <v>2.0877E-2</v>
      </c>
      <c r="V123" s="2">
        <v>1.6537E-2</v>
      </c>
      <c r="W123" s="2">
        <v>1.2862999999999999E-2</v>
      </c>
      <c r="X123" s="2">
        <v>9.8200000000000006E-3</v>
      </c>
      <c r="Y123" s="2">
        <v>7.3699999999999998E-3</v>
      </c>
      <c r="Z123" s="2">
        <v>5.424E-3</v>
      </c>
      <c r="AA123" s="2">
        <v>3.9399999999999999E-3</v>
      </c>
      <c r="AB123" s="2">
        <v>2.8029999999999999E-3</v>
      </c>
      <c r="AC123" s="2">
        <v>1.9689999999999998E-3</v>
      </c>
      <c r="AD123" s="2">
        <v>1.3630000000000001E-3</v>
      </c>
      <c r="AE123" s="2">
        <v>9.2500000000000004E-4</v>
      </c>
      <c r="AF123" s="2">
        <v>6.2500000000000001E-4</v>
      </c>
      <c r="AG123" s="2">
        <v>4.0900000000000002E-4</v>
      </c>
      <c r="AH123" s="2">
        <v>2.72E-4</v>
      </c>
      <c r="AI123" s="2">
        <v>1.7100000000000001E-4</v>
      </c>
      <c r="AJ123" s="2">
        <v>1.13E-4</v>
      </c>
      <c r="AK123" s="2">
        <v>6.7000000000000002E-5</v>
      </c>
      <c r="AL123" s="2">
        <v>4.5000000000000003E-5</v>
      </c>
      <c r="AM123" s="2">
        <v>2.5000000000000001E-5</v>
      </c>
      <c r="AN123" s="2">
        <v>1.8E-5</v>
      </c>
      <c r="AO123" s="2">
        <v>7.9999999999999996E-6</v>
      </c>
      <c r="AP123" s="2">
        <v>6.9999999999999999E-6</v>
      </c>
      <c r="AQ123" s="2">
        <v>1.9999999999999999E-6</v>
      </c>
      <c r="AR123" s="2">
        <v>3.0000000000000001E-6</v>
      </c>
      <c r="AS123" s="2">
        <v>0</v>
      </c>
      <c r="AT123" s="2">
        <v>1.9999999999999999E-6</v>
      </c>
      <c r="AU123" s="2">
        <v>0</v>
      </c>
      <c r="AV123" s="2">
        <v>9.9999999999999995E-7</v>
      </c>
      <c r="AW123" s="2">
        <v>0</v>
      </c>
      <c r="AX123" s="2">
        <v>9.9999999999999995E-7</v>
      </c>
      <c r="AY123" s="2">
        <v>0</v>
      </c>
      <c r="AZ123" s="2">
        <v>9.9999999999999995E-7</v>
      </c>
      <c r="BA123" s="2">
        <v>0</v>
      </c>
      <c r="BB123" s="2">
        <v>0</v>
      </c>
      <c r="BC123" s="2">
        <v>0</v>
      </c>
      <c r="BD123" s="2">
        <v>0</v>
      </c>
    </row>
    <row r="124" spans="1:56">
      <c r="A124" t="s">
        <v>1</v>
      </c>
      <c r="B124">
        <v>38</v>
      </c>
      <c r="C124">
        <v>98</v>
      </c>
      <c r="D124" s="2">
        <v>1.0000020000000001</v>
      </c>
      <c r="E124" s="2" cm="1">
        <f t="array" ref="E124">SUMPRODUCT(VALUE(F$1:BD$1),VALUE(F124:BD124))/WideTable[[#This Row],[normalization]]</f>
        <v>8.0775698448603119</v>
      </c>
      <c r="F124" s="2">
        <v>1.7486000000000002E-2</v>
      </c>
      <c r="G124" s="2">
        <v>3.6171000000000002E-2</v>
      </c>
      <c r="H124" s="2">
        <v>5.6890000000000003E-2</v>
      </c>
      <c r="I124" s="2">
        <v>7.2089E-2</v>
      </c>
      <c r="J124" s="2">
        <v>7.707E-2</v>
      </c>
      <c r="K124" s="2">
        <v>8.2142999999999994E-2</v>
      </c>
      <c r="L124" s="2">
        <v>8.3057000000000006E-2</v>
      </c>
      <c r="M124" s="2">
        <v>8.0692E-2</v>
      </c>
      <c r="N124" s="2">
        <v>7.6756000000000005E-2</v>
      </c>
      <c r="O124" s="2">
        <v>7.0830000000000004E-2</v>
      </c>
      <c r="P124" s="2">
        <v>6.3775999999999999E-2</v>
      </c>
      <c r="Q124" s="2">
        <v>5.5999E-2</v>
      </c>
      <c r="R124" s="2">
        <v>4.8055E-2</v>
      </c>
      <c r="S124" s="2">
        <v>4.0252999999999997E-2</v>
      </c>
      <c r="T124" s="2">
        <v>3.3022000000000003E-2</v>
      </c>
      <c r="U124" s="2">
        <v>2.6473E-2</v>
      </c>
      <c r="V124" s="2">
        <v>2.0823000000000001E-2</v>
      </c>
      <c r="W124" s="2">
        <v>1.602E-2</v>
      </c>
      <c r="X124" s="2">
        <v>1.2119E-2</v>
      </c>
      <c r="Y124" s="2">
        <v>8.9700000000000005E-3</v>
      </c>
      <c r="Z124" s="2">
        <v>6.5440000000000003E-3</v>
      </c>
      <c r="AA124" s="2">
        <v>4.6719999999999999E-3</v>
      </c>
      <c r="AB124" s="2">
        <v>3.2989999999999998E-3</v>
      </c>
      <c r="AC124" s="2">
        <v>2.274E-3</v>
      </c>
      <c r="AD124" s="2">
        <v>1.56E-3</v>
      </c>
      <c r="AE124" s="2">
        <v>1.0380000000000001E-3</v>
      </c>
      <c r="AF124" s="2">
        <v>6.96E-4</v>
      </c>
      <c r="AG124" s="2">
        <v>4.46E-4</v>
      </c>
      <c r="AH124" s="2">
        <v>2.9500000000000001E-4</v>
      </c>
      <c r="AI124" s="2">
        <v>1.8100000000000001E-4</v>
      </c>
      <c r="AJ124" s="2">
        <v>1.2E-4</v>
      </c>
      <c r="AK124" s="2">
        <v>6.8999999999999997E-5</v>
      </c>
      <c r="AL124" s="2">
        <v>4.6999999999999997E-5</v>
      </c>
      <c r="AM124" s="2">
        <v>2.4000000000000001E-5</v>
      </c>
      <c r="AN124" s="2">
        <v>1.8E-5</v>
      </c>
      <c r="AO124" s="2">
        <v>7.9999999999999996E-6</v>
      </c>
      <c r="AP124" s="2">
        <v>6.9999999999999999E-6</v>
      </c>
      <c r="AQ124" s="2">
        <v>1.9999999999999999E-6</v>
      </c>
      <c r="AR124" s="2">
        <v>3.0000000000000001E-6</v>
      </c>
      <c r="AS124" s="2">
        <v>0</v>
      </c>
      <c r="AT124" s="2">
        <v>1.9999999999999999E-6</v>
      </c>
      <c r="AU124" s="2">
        <v>0</v>
      </c>
      <c r="AV124" s="2">
        <v>9.9999999999999995E-7</v>
      </c>
      <c r="AW124" s="2">
        <v>0</v>
      </c>
      <c r="AX124" s="2">
        <v>9.9999999999999995E-7</v>
      </c>
      <c r="AY124" s="2">
        <v>0</v>
      </c>
      <c r="AZ124" s="2">
        <v>9.9999999999999995E-7</v>
      </c>
      <c r="BA124" s="2">
        <v>0</v>
      </c>
      <c r="BB124" s="2">
        <v>0</v>
      </c>
      <c r="BC124" s="2">
        <v>0</v>
      </c>
      <c r="BD124" s="2">
        <v>0</v>
      </c>
    </row>
    <row r="125" spans="1:56">
      <c r="A125" t="s">
        <v>1</v>
      </c>
      <c r="B125">
        <v>40</v>
      </c>
      <c r="C125">
        <v>100</v>
      </c>
      <c r="D125" s="2">
        <v>1.0000070000000001</v>
      </c>
      <c r="E125" s="2" cm="1">
        <f t="array" ref="E125">SUMPRODUCT(VALUE(F$1:BD$1),VALUE(F125:BD125))/WideTable[[#This Row],[normalization]]</f>
        <v>7.9244605287762981</v>
      </c>
      <c r="F125" s="2">
        <v>1.8776000000000001E-2</v>
      </c>
      <c r="G125" s="2">
        <v>3.7574999999999997E-2</v>
      </c>
      <c r="H125" s="2">
        <v>5.9117000000000003E-2</v>
      </c>
      <c r="I125" s="2">
        <v>7.4827000000000005E-2</v>
      </c>
      <c r="J125" s="2">
        <v>7.8852000000000005E-2</v>
      </c>
      <c r="K125" s="2">
        <v>8.3708000000000005E-2</v>
      </c>
      <c r="L125" s="2">
        <v>8.4108000000000002E-2</v>
      </c>
      <c r="M125" s="2">
        <v>8.1130999999999995E-2</v>
      </c>
      <c r="N125" s="2">
        <v>7.6751E-2</v>
      </c>
      <c r="O125" s="2">
        <v>7.0388999999999993E-2</v>
      </c>
      <c r="P125" s="2">
        <v>6.2996999999999997E-2</v>
      </c>
      <c r="Q125" s="2">
        <v>5.4961999999999997E-2</v>
      </c>
      <c r="R125" s="2">
        <v>4.6871000000000003E-2</v>
      </c>
      <c r="S125" s="2">
        <v>3.8989999999999997E-2</v>
      </c>
      <c r="T125" s="2">
        <v>3.1778000000000001E-2</v>
      </c>
      <c r="U125" s="2">
        <v>2.5288000000000001E-2</v>
      </c>
      <c r="V125" s="2">
        <v>1.976E-2</v>
      </c>
      <c r="W125" s="2">
        <v>1.5084999999999999E-2</v>
      </c>
      <c r="X125" s="2">
        <v>1.1338000000000001E-2</v>
      </c>
      <c r="Y125" s="2">
        <v>8.3230000000000005E-3</v>
      </c>
      <c r="Z125" s="2">
        <v>6.0369999999999998E-3</v>
      </c>
      <c r="AA125" s="2">
        <v>4.2729999999999999E-3</v>
      </c>
      <c r="AB125" s="2">
        <v>3.003E-3</v>
      </c>
      <c r="AC125" s="2">
        <v>2.0500000000000002E-3</v>
      </c>
      <c r="AD125" s="2">
        <v>1.403E-3</v>
      </c>
      <c r="AE125" s="2">
        <v>9.2299999999999999E-4</v>
      </c>
      <c r="AF125" s="2">
        <v>6.2E-4</v>
      </c>
      <c r="AG125" s="2">
        <v>3.9100000000000002E-4</v>
      </c>
      <c r="AH125" s="2">
        <v>2.6200000000000003E-4</v>
      </c>
      <c r="AI125" s="2">
        <v>1.56E-4</v>
      </c>
      <c r="AJ125" s="2">
        <v>1.06E-4</v>
      </c>
      <c r="AK125" s="2">
        <v>5.8E-5</v>
      </c>
      <c r="AL125" s="2">
        <v>4.1E-5</v>
      </c>
      <c r="AM125" s="2">
        <v>2.0000000000000002E-5</v>
      </c>
      <c r="AN125" s="2">
        <v>1.5999999999999999E-5</v>
      </c>
      <c r="AO125" s="2">
        <v>6.0000000000000002E-6</v>
      </c>
      <c r="AP125" s="2">
        <v>6.9999999999999999E-6</v>
      </c>
      <c r="AQ125" s="2">
        <v>9.9999999999999995E-7</v>
      </c>
      <c r="AR125" s="2">
        <v>3.0000000000000001E-6</v>
      </c>
      <c r="AS125" s="2">
        <v>0</v>
      </c>
      <c r="AT125" s="2">
        <v>1.9999999999999999E-6</v>
      </c>
      <c r="AU125" s="2">
        <v>0</v>
      </c>
      <c r="AV125" s="2">
        <v>9.9999999999999995E-7</v>
      </c>
      <c r="AW125" s="2">
        <v>0</v>
      </c>
      <c r="AX125" s="2">
        <v>9.9999999999999995E-7</v>
      </c>
      <c r="AY125" s="2">
        <v>0</v>
      </c>
      <c r="AZ125" s="2">
        <v>9.9999999999999995E-7</v>
      </c>
      <c r="BA125" s="2">
        <v>0</v>
      </c>
      <c r="BB125" s="2">
        <v>0</v>
      </c>
      <c r="BC125" s="2">
        <v>0</v>
      </c>
      <c r="BD125" s="2">
        <v>0</v>
      </c>
    </row>
    <row r="126" spans="1:56">
      <c r="A126" t="s">
        <v>1</v>
      </c>
      <c r="B126">
        <v>40</v>
      </c>
      <c r="C126">
        <v>102</v>
      </c>
      <c r="D126" s="2">
        <v>0.99999899999999997</v>
      </c>
      <c r="E126" s="2" cm="1">
        <f t="array" ref="E126">SUMPRODUCT(VALUE(F$1:BD$1),VALUE(F126:BD126))/WideTable[[#This Row],[normalization]]</f>
        <v>8.0531570531570544</v>
      </c>
      <c r="F126" s="2">
        <v>1.2012999999999999E-2</v>
      </c>
      <c r="G126" s="2">
        <v>3.2808999999999998E-2</v>
      </c>
      <c r="H126" s="2">
        <v>5.2271999999999999E-2</v>
      </c>
      <c r="I126" s="2">
        <v>6.7732000000000001E-2</v>
      </c>
      <c r="J126" s="2">
        <v>7.8395000000000006E-2</v>
      </c>
      <c r="K126" s="2">
        <v>8.5107000000000002E-2</v>
      </c>
      <c r="L126" s="2">
        <v>8.7743000000000002E-2</v>
      </c>
      <c r="M126" s="2">
        <v>8.6224999999999996E-2</v>
      </c>
      <c r="N126" s="2">
        <v>8.2063999999999998E-2</v>
      </c>
      <c r="O126" s="2">
        <v>7.5145000000000003E-2</v>
      </c>
      <c r="P126" s="2">
        <v>6.7075999999999997E-2</v>
      </c>
      <c r="Q126" s="2">
        <v>5.7869999999999998E-2</v>
      </c>
      <c r="R126" s="2">
        <v>4.8912999999999998E-2</v>
      </c>
      <c r="S126" s="2">
        <v>4.0023999999999997E-2</v>
      </c>
      <c r="T126" s="2">
        <v>3.2236000000000001E-2</v>
      </c>
      <c r="U126" s="2">
        <v>2.5135000000000001E-2</v>
      </c>
      <c r="V126" s="2">
        <v>1.9393000000000001E-2</v>
      </c>
      <c r="W126" s="2">
        <v>1.4455000000000001E-2</v>
      </c>
      <c r="X126" s="2">
        <v>1.0741000000000001E-2</v>
      </c>
      <c r="Y126" s="2">
        <v>7.6680000000000003E-3</v>
      </c>
      <c r="Z126" s="2">
        <v>5.522E-3</v>
      </c>
      <c r="AA126" s="2">
        <v>3.7759999999999998E-3</v>
      </c>
      <c r="AB126" s="2">
        <v>2.6570000000000001E-3</v>
      </c>
      <c r="AC126" s="2">
        <v>1.7329999999999999E-3</v>
      </c>
      <c r="AD126" s="2">
        <v>1.209E-3</v>
      </c>
      <c r="AE126" s="2">
        <v>7.4200000000000004E-4</v>
      </c>
      <c r="AF126" s="2">
        <v>5.2700000000000002E-4</v>
      </c>
      <c r="AG126" s="2">
        <v>2.9399999999999999E-4</v>
      </c>
      <c r="AH126" s="2">
        <v>2.2499999999999999E-4</v>
      </c>
      <c r="AI126" s="2">
        <v>1.05E-4</v>
      </c>
      <c r="AJ126" s="2">
        <v>9.0000000000000006E-5</v>
      </c>
      <c r="AK126" s="2">
        <v>3.6000000000000001E-5</v>
      </c>
      <c r="AL126" s="2">
        <v>3.1999999999999999E-5</v>
      </c>
      <c r="AM126" s="2">
        <v>1.2E-5</v>
      </c>
      <c r="AN126" s="2">
        <v>1.0000000000000001E-5</v>
      </c>
      <c r="AO126" s="2">
        <v>3.9999999999999998E-6</v>
      </c>
      <c r="AP126" s="2">
        <v>3.9999999999999998E-6</v>
      </c>
      <c r="AQ126" s="2">
        <v>9.9999999999999995E-7</v>
      </c>
      <c r="AR126" s="2">
        <v>1.9999999999999999E-6</v>
      </c>
      <c r="AS126" s="2">
        <v>0</v>
      </c>
      <c r="AT126" s="2">
        <v>9.9999999999999995E-7</v>
      </c>
      <c r="AU126" s="2">
        <v>0</v>
      </c>
      <c r="AV126" s="2">
        <v>9.9999999999999995E-7</v>
      </c>
      <c r="AW126" s="2">
        <v>0</v>
      </c>
      <c r="AX126" s="2">
        <v>0</v>
      </c>
      <c r="AY126" s="2">
        <v>0</v>
      </c>
      <c r="AZ126" s="2">
        <v>0</v>
      </c>
      <c r="BA126" s="2">
        <v>0</v>
      </c>
      <c r="BB126" s="2">
        <v>0</v>
      </c>
      <c r="BC126" s="2">
        <v>0</v>
      </c>
      <c r="BD126" s="2">
        <v>0</v>
      </c>
    </row>
    <row r="127" spans="1:56">
      <c r="A127" t="s">
        <v>1</v>
      </c>
      <c r="B127">
        <v>40</v>
      </c>
      <c r="C127">
        <v>104</v>
      </c>
      <c r="D127" s="2">
        <v>1.0000009999999999</v>
      </c>
      <c r="E127" s="2" cm="1">
        <f t="array" ref="E127">SUMPRODUCT(VALUE(F$1:BD$1),VALUE(F127:BD127))/WideTable[[#This Row],[normalization]]</f>
        <v>8.2442937557062468</v>
      </c>
      <c r="F127" s="2">
        <v>1.1743E-2</v>
      </c>
      <c r="G127" s="2">
        <v>3.2354000000000001E-2</v>
      </c>
      <c r="H127" s="2">
        <v>5.1478999999999997E-2</v>
      </c>
      <c r="I127" s="2">
        <v>6.6608000000000001E-2</v>
      </c>
      <c r="J127" s="2">
        <v>7.6809000000000002E-2</v>
      </c>
      <c r="K127" s="2">
        <v>8.3229999999999998E-2</v>
      </c>
      <c r="L127" s="2">
        <v>8.5565000000000002E-2</v>
      </c>
      <c r="M127" s="2">
        <v>8.4052000000000002E-2</v>
      </c>
      <c r="N127" s="2">
        <v>8.0019999999999994E-2</v>
      </c>
      <c r="O127" s="2">
        <v>7.3608999999999994E-2</v>
      </c>
      <c r="P127" s="2">
        <v>6.6012000000000001E-2</v>
      </c>
      <c r="Q127" s="2">
        <v>5.7547000000000001E-2</v>
      </c>
      <c r="R127" s="2">
        <v>4.9133000000000003E-2</v>
      </c>
      <c r="S127" s="2">
        <v>4.0877999999999998E-2</v>
      </c>
      <c r="T127" s="2">
        <v>3.3432000000000003E-2</v>
      </c>
      <c r="U127" s="2">
        <v>2.6681E-2</v>
      </c>
      <c r="V127" s="2">
        <v>2.0999E-2</v>
      </c>
      <c r="W127" s="2">
        <v>1.6132000000000001E-2</v>
      </c>
      <c r="X127" s="2">
        <v>1.2267E-2</v>
      </c>
      <c r="Y127" s="2">
        <v>9.0950000000000007E-3</v>
      </c>
      <c r="Z127" s="2">
        <v>6.7089999999999997E-3</v>
      </c>
      <c r="AA127" s="2">
        <v>4.8079999999999998E-3</v>
      </c>
      <c r="AB127" s="2">
        <v>3.4550000000000002E-3</v>
      </c>
      <c r="AC127" s="2">
        <v>2.3939999999999999E-3</v>
      </c>
      <c r="AD127" s="2">
        <v>1.6850000000000001E-3</v>
      </c>
      <c r="AE127" s="2">
        <v>1.126E-3</v>
      </c>
      <c r="AF127" s="2">
        <v>7.8299999999999995E-4</v>
      </c>
      <c r="AG127" s="2">
        <v>5.0100000000000003E-4</v>
      </c>
      <c r="AH127" s="2">
        <v>3.4900000000000003E-4</v>
      </c>
      <c r="AI127" s="2">
        <v>2.04E-4</v>
      </c>
      <c r="AJ127" s="2">
        <v>1.45E-4</v>
      </c>
      <c r="AK127" s="2">
        <v>7.6000000000000004E-5</v>
      </c>
      <c r="AL127" s="2">
        <v>5.3000000000000001E-5</v>
      </c>
      <c r="AM127" s="2">
        <v>2.5000000000000001E-5</v>
      </c>
      <c r="AN127" s="2">
        <v>1.7E-5</v>
      </c>
      <c r="AO127" s="2">
        <v>1.0000000000000001E-5</v>
      </c>
      <c r="AP127" s="2">
        <v>6.9999999999999999E-6</v>
      </c>
      <c r="AQ127" s="2">
        <v>3.0000000000000001E-6</v>
      </c>
      <c r="AR127" s="2">
        <v>3.0000000000000001E-6</v>
      </c>
      <c r="AS127" s="2">
        <v>9.9999999999999995E-7</v>
      </c>
      <c r="AT127" s="2">
        <v>9.9999999999999995E-7</v>
      </c>
      <c r="AU127" s="2">
        <v>0</v>
      </c>
      <c r="AV127" s="2">
        <v>9.9999999999999995E-7</v>
      </c>
      <c r="AW127" s="2">
        <v>0</v>
      </c>
      <c r="AX127" s="2">
        <v>0</v>
      </c>
      <c r="AY127" s="2">
        <v>0</v>
      </c>
      <c r="AZ127" s="2">
        <v>0</v>
      </c>
      <c r="BA127" s="2">
        <v>0</v>
      </c>
      <c r="BB127" s="2">
        <v>0</v>
      </c>
      <c r="BC127" s="2">
        <v>0</v>
      </c>
      <c r="BD127" s="2">
        <v>0</v>
      </c>
    </row>
    <row r="128" spans="1:56">
      <c r="A128" t="s">
        <v>1</v>
      </c>
      <c r="B128">
        <v>40</v>
      </c>
      <c r="C128">
        <v>106</v>
      </c>
      <c r="D128" s="2">
        <v>1.000005</v>
      </c>
      <c r="E128" s="2" cm="1">
        <f t="array" ref="E128">SUMPRODUCT(VALUE(F$1:BD$1),VALUE(F128:BD128))/WideTable[[#This Row],[normalization]]</f>
        <v>7.8548377258113726</v>
      </c>
      <c r="F128" s="2">
        <v>1.2279E-2</v>
      </c>
      <c r="G128" s="2">
        <v>3.5304000000000002E-2</v>
      </c>
      <c r="H128" s="2">
        <v>5.5881E-2</v>
      </c>
      <c r="I128" s="2">
        <v>7.1966000000000002E-2</v>
      </c>
      <c r="J128" s="2">
        <v>8.2960000000000006E-2</v>
      </c>
      <c r="K128" s="2">
        <v>8.8830999999999993E-2</v>
      </c>
      <c r="L128" s="2">
        <v>9.0125999999999998E-2</v>
      </c>
      <c r="M128" s="2">
        <v>8.7114999999999998E-2</v>
      </c>
      <c r="N128" s="2">
        <v>8.1352999999999995E-2</v>
      </c>
      <c r="O128" s="2">
        <v>7.3329000000000005E-2</v>
      </c>
      <c r="P128" s="2">
        <v>6.4320000000000002E-2</v>
      </c>
      <c r="Q128" s="2">
        <v>5.4855000000000001E-2</v>
      </c>
      <c r="R128" s="2">
        <v>4.5753000000000002E-2</v>
      </c>
      <c r="S128" s="2">
        <v>3.7241999999999997E-2</v>
      </c>
      <c r="T128" s="2">
        <v>2.9753999999999999E-2</v>
      </c>
      <c r="U128" s="2">
        <v>2.3257E-2</v>
      </c>
      <c r="V128" s="2">
        <v>1.7888999999999999E-2</v>
      </c>
      <c r="W128" s="2">
        <v>1.3483999999999999E-2</v>
      </c>
      <c r="X128" s="2">
        <v>1.0026E-2</v>
      </c>
      <c r="Y128" s="2">
        <v>7.3090000000000004E-3</v>
      </c>
      <c r="Z128" s="2">
        <v>5.2700000000000004E-3</v>
      </c>
      <c r="AA128" s="2">
        <v>3.7239999999999999E-3</v>
      </c>
      <c r="AB128" s="2">
        <v>2.6129999999999999E-3</v>
      </c>
      <c r="AC128" s="2">
        <v>1.792E-3</v>
      </c>
      <c r="AD128" s="2">
        <v>1.227E-3</v>
      </c>
      <c r="AE128" s="2">
        <v>8.1700000000000002E-4</v>
      </c>
      <c r="AF128" s="2">
        <v>5.4799999999999998E-4</v>
      </c>
      <c r="AG128" s="2">
        <v>3.5399999999999999E-4</v>
      </c>
      <c r="AH128" s="2">
        <v>2.34E-4</v>
      </c>
      <c r="AI128" s="2">
        <v>1.45E-4</v>
      </c>
      <c r="AJ128" s="2">
        <v>9.6000000000000002E-5</v>
      </c>
      <c r="AK128" s="2">
        <v>5.7000000000000003E-5</v>
      </c>
      <c r="AL128" s="2">
        <v>3.8000000000000002E-5</v>
      </c>
      <c r="AM128" s="2">
        <v>2.0999999999999999E-5</v>
      </c>
      <c r="AN128" s="2">
        <v>1.5E-5</v>
      </c>
      <c r="AO128" s="2">
        <v>6.9999999999999999E-6</v>
      </c>
      <c r="AP128" s="2">
        <v>6.0000000000000002E-6</v>
      </c>
      <c r="AQ128" s="2">
        <v>1.9999999999999999E-6</v>
      </c>
      <c r="AR128" s="2">
        <v>3.0000000000000001E-6</v>
      </c>
      <c r="AS128" s="2">
        <v>0</v>
      </c>
      <c r="AT128" s="2">
        <v>9.9999999999999995E-7</v>
      </c>
      <c r="AU128" s="2">
        <v>0</v>
      </c>
      <c r="AV128" s="2">
        <v>9.9999999999999995E-7</v>
      </c>
      <c r="AW128" s="2">
        <v>0</v>
      </c>
      <c r="AX128" s="2">
        <v>9.9999999999999995E-7</v>
      </c>
      <c r="AY128" s="2">
        <v>0</v>
      </c>
      <c r="AZ128" s="2">
        <v>0</v>
      </c>
      <c r="BA128" s="2">
        <v>0</v>
      </c>
      <c r="BB128" s="2">
        <v>0</v>
      </c>
      <c r="BC128" s="2">
        <v>0</v>
      </c>
      <c r="BD128" s="2">
        <v>0</v>
      </c>
    </row>
    <row r="129" spans="1:56">
      <c r="A129" t="s">
        <v>1</v>
      </c>
      <c r="B129">
        <v>40</v>
      </c>
      <c r="C129">
        <v>108</v>
      </c>
      <c r="D129" s="2">
        <v>0.99999899999999997</v>
      </c>
      <c r="E129" s="2" cm="1">
        <f t="array" ref="E129">SUMPRODUCT(VALUE(F$1:BD$1),VALUE(F129:BD129))/WideTable[[#This Row],[normalization]]</f>
        <v>7.9843659843659847</v>
      </c>
      <c r="F129" s="2">
        <v>1.1783E-2</v>
      </c>
      <c r="G129" s="2">
        <v>3.4186000000000001E-2</v>
      </c>
      <c r="H129" s="2">
        <v>5.4204000000000002E-2</v>
      </c>
      <c r="I129" s="2">
        <v>6.9972000000000006E-2</v>
      </c>
      <c r="J129" s="2">
        <v>8.1220000000000001E-2</v>
      </c>
      <c r="K129" s="2">
        <v>8.7294999999999998E-2</v>
      </c>
      <c r="L129" s="2">
        <v>8.9039999999999994E-2</v>
      </c>
      <c r="M129" s="2">
        <v>8.6514999999999995E-2</v>
      </c>
      <c r="N129" s="2">
        <v>8.1217999999999999E-2</v>
      </c>
      <c r="O129" s="2">
        <v>7.3566000000000006E-2</v>
      </c>
      <c r="P129" s="2">
        <v>6.4894999999999994E-2</v>
      </c>
      <c r="Q129" s="2">
        <v>5.5628999999999998E-2</v>
      </c>
      <c r="R129" s="2">
        <v>4.6675000000000001E-2</v>
      </c>
      <c r="S129" s="2">
        <v>3.8214999999999999E-2</v>
      </c>
      <c r="T129" s="2">
        <v>3.0734000000000001E-2</v>
      </c>
      <c r="U129" s="2">
        <v>2.4187E-2</v>
      </c>
      <c r="V129" s="2">
        <v>1.8749999999999999E-2</v>
      </c>
      <c r="W129" s="2">
        <v>1.4246999999999999E-2</v>
      </c>
      <c r="X129" s="2">
        <v>1.0692999999999999E-2</v>
      </c>
      <c r="Y129" s="2">
        <v>7.8720000000000005E-3</v>
      </c>
      <c r="Z129" s="2">
        <v>5.7419999999999997E-3</v>
      </c>
      <c r="AA129" s="2">
        <v>4.1060000000000003E-3</v>
      </c>
      <c r="AB129" s="2">
        <v>2.921E-3</v>
      </c>
      <c r="AC129" s="2">
        <v>2.0330000000000001E-3</v>
      </c>
      <c r="AD129" s="2">
        <v>1.4159999999999999E-3</v>
      </c>
      <c r="AE129" s="2">
        <v>9.6000000000000002E-4</v>
      </c>
      <c r="AF129" s="2">
        <v>6.5700000000000003E-4</v>
      </c>
      <c r="AG129" s="2">
        <v>4.3399999999999998E-4</v>
      </c>
      <c r="AH129" s="2">
        <v>2.9399999999999999E-4</v>
      </c>
      <c r="AI129" s="2">
        <v>1.8900000000000001E-4</v>
      </c>
      <c r="AJ129" s="2">
        <v>1.2799999999999999E-4</v>
      </c>
      <c r="AK129" s="2">
        <v>7.8999999999999996E-5</v>
      </c>
      <c r="AL129" s="2">
        <v>5.3999999999999998E-5</v>
      </c>
      <c r="AM129" s="2">
        <v>3.1999999999999999E-5</v>
      </c>
      <c r="AN129" s="2">
        <v>2.3E-5</v>
      </c>
      <c r="AO129" s="2">
        <v>1.2E-5</v>
      </c>
      <c r="AP129" s="2">
        <v>1.0000000000000001E-5</v>
      </c>
      <c r="AQ129" s="2">
        <v>3.9999999999999998E-6</v>
      </c>
      <c r="AR129" s="2">
        <v>3.9999999999999998E-6</v>
      </c>
      <c r="AS129" s="2">
        <v>9.9999999999999995E-7</v>
      </c>
      <c r="AT129" s="2">
        <v>1.9999999999999999E-6</v>
      </c>
      <c r="AU129" s="2">
        <v>0</v>
      </c>
      <c r="AV129" s="2">
        <v>9.9999999999999995E-7</v>
      </c>
      <c r="AW129" s="2">
        <v>0</v>
      </c>
      <c r="AX129" s="2">
        <v>9.9999999999999995E-7</v>
      </c>
      <c r="AY129" s="2">
        <v>0</v>
      </c>
      <c r="AZ129" s="2">
        <v>0</v>
      </c>
      <c r="BA129" s="2">
        <v>0</v>
      </c>
      <c r="BB129" s="2">
        <v>0</v>
      </c>
      <c r="BC129" s="2">
        <v>0</v>
      </c>
      <c r="BD129" s="2">
        <v>0</v>
      </c>
    </row>
    <row r="130" spans="1:56">
      <c r="A130" t="s">
        <v>1</v>
      </c>
      <c r="B130">
        <v>40</v>
      </c>
      <c r="C130">
        <v>110</v>
      </c>
      <c r="D130" s="2">
        <v>1.0000009999999999</v>
      </c>
      <c r="E130" s="2" cm="1">
        <f t="array" ref="E130">SUMPRODUCT(VALUE(F$1:BD$1),VALUE(F130:BD130))/WideTable[[#This Row],[normalization]]</f>
        <v>8.3968256031743902</v>
      </c>
      <c r="F130" s="2">
        <v>1.103E-2</v>
      </c>
      <c r="G130" s="2">
        <v>3.2092000000000002E-2</v>
      </c>
      <c r="H130" s="2">
        <v>5.0979999999999998E-2</v>
      </c>
      <c r="I130" s="2">
        <v>6.5969E-2</v>
      </c>
      <c r="J130" s="2">
        <v>7.6941999999999997E-2</v>
      </c>
      <c r="K130" s="2">
        <v>8.3060999999999996E-2</v>
      </c>
      <c r="L130" s="2">
        <v>8.5256999999999999E-2</v>
      </c>
      <c r="M130" s="2">
        <v>8.3431000000000005E-2</v>
      </c>
      <c r="N130" s="2">
        <v>7.9023999999999997E-2</v>
      </c>
      <c r="O130" s="2">
        <v>7.2311E-2</v>
      </c>
      <c r="P130" s="2">
        <v>6.4597000000000002E-2</v>
      </c>
      <c r="Q130" s="2">
        <v>5.6179E-2</v>
      </c>
      <c r="R130" s="2">
        <v>4.7960999999999997E-2</v>
      </c>
      <c r="S130" s="2">
        <v>4.0058999999999997E-2</v>
      </c>
      <c r="T130" s="2">
        <v>3.2980000000000002E-2</v>
      </c>
      <c r="U130" s="2">
        <v>2.6657E-2</v>
      </c>
      <c r="V130" s="2">
        <v>2.1311E-2</v>
      </c>
      <c r="W130" s="2">
        <v>1.6768000000000002E-2</v>
      </c>
      <c r="X130" s="2">
        <v>1.3089999999999999E-2</v>
      </c>
      <c r="Y130" s="2">
        <v>1.0074E-2</v>
      </c>
      <c r="Z130" s="2">
        <v>7.7159999999999998E-3</v>
      </c>
      <c r="AA130" s="2">
        <v>5.8300000000000001E-3</v>
      </c>
      <c r="AB130" s="2">
        <v>4.3990000000000001E-3</v>
      </c>
      <c r="AC130" s="2">
        <v>3.2729999999999999E-3</v>
      </c>
      <c r="AD130" s="2">
        <v>2.4420000000000002E-3</v>
      </c>
      <c r="AE130" s="2">
        <v>1.7930000000000001E-3</v>
      </c>
      <c r="AF130" s="2">
        <v>1.3259999999999999E-3</v>
      </c>
      <c r="AG130" s="2">
        <v>9.6199999999999996E-4</v>
      </c>
      <c r="AH130" s="2">
        <v>7.0699999999999995E-4</v>
      </c>
      <c r="AI130" s="2">
        <v>5.0600000000000005E-4</v>
      </c>
      <c r="AJ130" s="2">
        <v>3.7100000000000002E-4</v>
      </c>
      <c r="AK130" s="2">
        <v>2.6200000000000003E-4</v>
      </c>
      <c r="AL130" s="2">
        <v>1.92E-4</v>
      </c>
      <c r="AM130" s="2">
        <v>1.3300000000000001E-4</v>
      </c>
      <c r="AN130" s="2">
        <v>9.7E-5</v>
      </c>
      <c r="AO130" s="2">
        <v>6.6000000000000005E-5</v>
      </c>
      <c r="AP130" s="2">
        <v>4.8000000000000001E-5</v>
      </c>
      <c r="AQ130" s="2">
        <v>3.1999999999999999E-5</v>
      </c>
      <c r="AR130" s="2">
        <v>2.4000000000000001E-5</v>
      </c>
      <c r="AS130" s="2">
        <v>1.5E-5</v>
      </c>
      <c r="AT130" s="2">
        <v>1.2E-5</v>
      </c>
      <c r="AU130" s="2">
        <v>6.9999999999999999E-6</v>
      </c>
      <c r="AV130" s="2">
        <v>6.0000000000000002E-6</v>
      </c>
      <c r="AW130" s="2">
        <v>3.0000000000000001E-6</v>
      </c>
      <c r="AX130" s="2">
        <v>3.0000000000000001E-6</v>
      </c>
      <c r="AY130" s="2">
        <v>9.9999999999999995E-7</v>
      </c>
      <c r="AZ130" s="2">
        <v>9.9999999999999995E-7</v>
      </c>
      <c r="BA130" s="2">
        <v>0</v>
      </c>
      <c r="BB130" s="2">
        <v>9.9999999999999995E-7</v>
      </c>
      <c r="BC130" s="2">
        <v>0</v>
      </c>
      <c r="BD130" s="2">
        <v>0</v>
      </c>
    </row>
    <row r="131" spans="1:56">
      <c r="A131" t="s">
        <v>1</v>
      </c>
      <c r="B131">
        <v>40</v>
      </c>
      <c r="C131">
        <v>112</v>
      </c>
      <c r="D131" s="2">
        <v>1.000003</v>
      </c>
      <c r="E131" s="2" cm="1">
        <f t="array" ref="E131">SUMPRODUCT(VALUE(F$1:BD$1),VALUE(F131:BD131))/WideTable[[#This Row],[normalization]]</f>
        <v>9.7602497192508437</v>
      </c>
      <c r="F131" s="2">
        <v>8.6829999999999997E-3</v>
      </c>
      <c r="G131" s="2">
        <v>2.5405E-2</v>
      </c>
      <c r="H131" s="2">
        <v>4.0634999999999998E-2</v>
      </c>
      <c r="I131" s="2">
        <v>5.3220000000000003E-2</v>
      </c>
      <c r="J131" s="2">
        <v>6.3024999999999998E-2</v>
      </c>
      <c r="K131" s="2">
        <v>6.9399000000000002E-2</v>
      </c>
      <c r="L131" s="2">
        <v>7.2898000000000004E-2</v>
      </c>
      <c r="M131" s="2">
        <v>7.3380000000000001E-2</v>
      </c>
      <c r="N131" s="2">
        <v>7.1740999999999999E-2</v>
      </c>
      <c r="O131" s="2">
        <v>6.8126000000000006E-2</v>
      </c>
      <c r="P131" s="2">
        <v>6.3394000000000006E-2</v>
      </c>
      <c r="Q131" s="2">
        <v>5.7745999999999999E-2</v>
      </c>
      <c r="R131" s="2">
        <v>5.1822E-2</v>
      </c>
      <c r="S131" s="2">
        <v>4.5747999999999997E-2</v>
      </c>
      <c r="T131" s="2">
        <v>3.9927999999999998E-2</v>
      </c>
      <c r="U131" s="2">
        <v>3.4387000000000001E-2</v>
      </c>
      <c r="V131" s="2">
        <v>2.9345E-2</v>
      </c>
      <c r="W131" s="2">
        <v>2.4757999999999999E-2</v>
      </c>
      <c r="X131" s="2">
        <v>2.0728E-2</v>
      </c>
      <c r="Y131" s="2">
        <v>1.7172E-2</v>
      </c>
      <c r="Z131" s="2">
        <v>1.4132E-2</v>
      </c>
      <c r="AA131" s="2">
        <v>1.1512E-2</v>
      </c>
      <c r="AB131" s="2">
        <v>9.3220000000000004E-3</v>
      </c>
      <c r="AC131" s="2">
        <v>7.4710000000000002E-3</v>
      </c>
      <c r="AD131" s="2">
        <v>5.9560000000000004E-3</v>
      </c>
      <c r="AE131" s="2">
        <v>4.6969999999999998E-3</v>
      </c>
      <c r="AF131" s="2">
        <v>3.6879999999999999E-3</v>
      </c>
      <c r="AG131" s="2">
        <v>2.8609999999999998E-3</v>
      </c>
      <c r="AH131" s="2">
        <v>2.2130000000000001E-3</v>
      </c>
      <c r="AI131" s="2">
        <v>1.689E-3</v>
      </c>
      <c r="AJ131" s="2">
        <v>1.2869999999999999E-3</v>
      </c>
      <c r="AK131" s="2">
        <v>9.6699999999999998E-4</v>
      </c>
      <c r="AL131" s="2">
        <v>7.2599999999999997E-4</v>
      </c>
      <c r="AM131" s="2">
        <v>5.3600000000000002E-4</v>
      </c>
      <c r="AN131" s="2">
        <v>3.97E-4</v>
      </c>
      <c r="AO131" s="2">
        <v>2.8899999999999998E-4</v>
      </c>
      <c r="AP131" s="2">
        <v>2.1100000000000001E-4</v>
      </c>
      <c r="AQ131" s="2">
        <v>1.5100000000000001E-4</v>
      </c>
      <c r="AR131" s="2">
        <v>1.0900000000000001E-4</v>
      </c>
      <c r="AS131" s="2">
        <v>7.6000000000000004E-5</v>
      </c>
      <c r="AT131" s="2">
        <v>5.5000000000000002E-5</v>
      </c>
      <c r="AU131" s="2">
        <v>3.6999999999999998E-5</v>
      </c>
      <c r="AV131" s="2">
        <v>2.6999999999999999E-5</v>
      </c>
      <c r="AW131" s="2">
        <v>1.8E-5</v>
      </c>
      <c r="AX131" s="2">
        <v>1.2999999999999999E-5</v>
      </c>
      <c r="AY131" s="2">
        <v>7.9999999999999996E-6</v>
      </c>
      <c r="AZ131" s="2">
        <v>6.0000000000000002E-6</v>
      </c>
      <c r="BA131" s="2">
        <v>3.9999999999999998E-6</v>
      </c>
      <c r="BB131" s="2">
        <v>3.0000000000000001E-6</v>
      </c>
      <c r="BC131" s="2">
        <v>1.9999999999999999E-6</v>
      </c>
      <c r="BD131" s="2">
        <v>0</v>
      </c>
    </row>
    <row r="132" spans="1:56">
      <c r="A132" t="s">
        <v>1</v>
      </c>
      <c r="B132">
        <v>40</v>
      </c>
      <c r="C132">
        <v>114</v>
      </c>
      <c r="D132" s="2">
        <v>0.99999499999999997</v>
      </c>
      <c r="E132" s="2" cm="1">
        <f t="array" ref="E132">SUMPRODUCT(VALUE(F$1:BD$1),VALUE(F132:BD132))/WideTable[[#This Row],[normalization]]</f>
        <v>10.704381521907614</v>
      </c>
      <c r="F132" s="2">
        <v>7.1040000000000001E-3</v>
      </c>
      <c r="G132" s="2">
        <v>2.0898E-2</v>
      </c>
      <c r="H132" s="2">
        <v>3.3661000000000003E-2</v>
      </c>
      <c r="I132" s="2">
        <v>4.4651999999999997E-2</v>
      </c>
      <c r="J132" s="2">
        <v>5.3657000000000003E-2</v>
      </c>
      <c r="K132" s="2">
        <v>6.0240000000000002E-2</v>
      </c>
      <c r="L132" s="2">
        <v>6.4597000000000002E-2</v>
      </c>
      <c r="M132" s="2">
        <v>6.6642999999999994E-2</v>
      </c>
      <c r="N132" s="2">
        <v>6.6817000000000001E-2</v>
      </c>
      <c r="O132" s="2">
        <v>6.5258999999999998E-2</v>
      </c>
      <c r="P132" s="2">
        <v>6.2459000000000001E-2</v>
      </c>
      <c r="Q132" s="2">
        <v>5.8628E-2</v>
      </c>
      <c r="R132" s="2">
        <v>5.4186999999999999E-2</v>
      </c>
      <c r="S132" s="2">
        <v>4.9318000000000001E-2</v>
      </c>
      <c r="T132" s="2">
        <v>4.4325999999999997E-2</v>
      </c>
      <c r="U132" s="2">
        <v>3.9329000000000003E-2</v>
      </c>
      <c r="V132" s="2">
        <v>3.4521999999999997E-2</v>
      </c>
      <c r="W132" s="2">
        <v>2.9957999999999999E-2</v>
      </c>
      <c r="X132" s="2">
        <v>2.5746999999999999E-2</v>
      </c>
      <c r="Y132" s="2">
        <v>2.1895999999999999E-2</v>
      </c>
      <c r="Z132" s="2">
        <v>1.8454000000000002E-2</v>
      </c>
      <c r="AA132" s="2">
        <v>1.5396999999999999E-2</v>
      </c>
      <c r="AB132" s="2">
        <v>1.2737E-2</v>
      </c>
      <c r="AC132" s="2">
        <v>1.0433E-2</v>
      </c>
      <c r="AD132" s="2">
        <v>8.4770000000000002E-3</v>
      </c>
      <c r="AE132" s="2">
        <v>6.8199999999999997E-3</v>
      </c>
      <c r="AF132" s="2">
        <v>5.4440000000000001E-3</v>
      </c>
      <c r="AG132" s="2">
        <v>4.3039999999999997E-3</v>
      </c>
      <c r="AH132" s="2">
        <v>3.3769999999999998E-3</v>
      </c>
      <c r="AI132" s="2">
        <v>2.624E-3</v>
      </c>
      <c r="AJ132" s="2">
        <v>2.0249999999999999E-3</v>
      </c>
      <c r="AK132" s="2">
        <v>1.547E-3</v>
      </c>
      <c r="AL132" s="2">
        <v>1.175E-3</v>
      </c>
      <c r="AM132" s="2">
        <v>8.8199999999999997E-4</v>
      </c>
      <c r="AN132" s="2">
        <v>6.5899999999999997E-4</v>
      </c>
      <c r="AO132" s="2">
        <v>4.8700000000000002E-4</v>
      </c>
      <c r="AP132" s="2">
        <v>3.59E-4</v>
      </c>
      <c r="AQ132" s="2">
        <v>2.61E-4</v>
      </c>
      <c r="AR132" s="2">
        <v>1.8900000000000001E-4</v>
      </c>
      <c r="AS132" s="2">
        <v>1.35E-4</v>
      </c>
      <c r="AT132" s="2">
        <v>9.7E-5</v>
      </c>
      <c r="AU132" s="2">
        <v>6.7999999999999999E-5</v>
      </c>
      <c r="AV132" s="2">
        <v>4.8000000000000001E-5</v>
      </c>
      <c r="AW132" s="2">
        <v>3.3000000000000003E-5</v>
      </c>
      <c r="AX132" s="2">
        <v>2.3E-5</v>
      </c>
      <c r="AY132" s="2">
        <v>1.5999999999999999E-5</v>
      </c>
      <c r="AZ132" s="2">
        <v>1.1E-5</v>
      </c>
      <c r="BA132" s="2">
        <v>6.9999999999999999E-6</v>
      </c>
      <c r="BB132" s="2">
        <v>5.0000000000000004E-6</v>
      </c>
      <c r="BC132" s="2">
        <v>3.0000000000000001E-6</v>
      </c>
      <c r="BD132" s="2">
        <v>0</v>
      </c>
    </row>
    <row r="133" spans="1:56">
      <c r="A133" t="s">
        <v>1</v>
      </c>
      <c r="B133">
        <v>40</v>
      </c>
      <c r="C133">
        <v>116</v>
      </c>
      <c r="D133" s="2">
        <v>1.000005</v>
      </c>
      <c r="E133" s="2" cm="1">
        <f t="array" ref="E133">SUMPRODUCT(VALUE(F$1:BD$1),VALUE(F133:BD133))/WideTable[[#This Row],[normalization]]</f>
        <v>10.570345148274257</v>
      </c>
      <c r="F133" s="2">
        <v>7.3769999999999999E-3</v>
      </c>
      <c r="G133" s="2">
        <v>2.1579999999999998E-2</v>
      </c>
      <c r="H133" s="2">
        <v>3.4783000000000001E-2</v>
      </c>
      <c r="I133" s="2">
        <v>4.5905000000000001E-2</v>
      </c>
      <c r="J133" s="2">
        <v>5.5087999999999998E-2</v>
      </c>
      <c r="K133" s="2">
        <v>6.1593000000000002E-2</v>
      </c>
      <c r="L133" s="2">
        <v>6.5888000000000002E-2</v>
      </c>
      <c r="M133" s="2">
        <v>6.7714999999999997E-2</v>
      </c>
      <c r="N133" s="2">
        <v>6.7657999999999996E-2</v>
      </c>
      <c r="O133" s="2">
        <v>6.5792000000000003E-2</v>
      </c>
      <c r="P133" s="2">
        <v>6.2686000000000006E-2</v>
      </c>
      <c r="Q133" s="2">
        <v>5.8539000000000001E-2</v>
      </c>
      <c r="R133" s="2">
        <v>5.3816000000000003E-2</v>
      </c>
      <c r="S133" s="2">
        <v>4.8703999999999997E-2</v>
      </c>
      <c r="T133" s="2">
        <v>4.3528999999999998E-2</v>
      </c>
      <c r="U133" s="2">
        <v>3.8408999999999999E-2</v>
      </c>
      <c r="V133" s="2">
        <v>3.3542000000000002E-2</v>
      </c>
      <c r="W133" s="2">
        <v>2.8972000000000001E-2</v>
      </c>
      <c r="X133" s="2">
        <v>2.4802000000000001E-2</v>
      </c>
      <c r="Y133" s="2">
        <v>2.1024000000000001E-2</v>
      </c>
      <c r="Z133" s="2">
        <v>1.7679E-2</v>
      </c>
      <c r="AA133" s="2">
        <v>1.473E-2</v>
      </c>
      <c r="AB133" s="2">
        <v>1.2181000000000001E-2</v>
      </c>
      <c r="AC133" s="2">
        <v>9.9839999999999998E-3</v>
      </c>
      <c r="AD133" s="2">
        <v>8.1239999999999993E-3</v>
      </c>
      <c r="AE133" s="2">
        <v>6.5519999999999997E-3</v>
      </c>
      <c r="AF133" s="2">
        <v>5.2490000000000002E-3</v>
      </c>
      <c r="AG133" s="2">
        <v>4.1660000000000004E-3</v>
      </c>
      <c r="AH133" s="2">
        <v>3.2859999999999999E-3</v>
      </c>
      <c r="AI133" s="2">
        <v>2.5669999999999998E-3</v>
      </c>
      <c r="AJ133" s="2">
        <v>1.9940000000000001E-3</v>
      </c>
      <c r="AK133" s="2">
        <v>1.5330000000000001E-3</v>
      </c>
      <c r="AL133" s="2">
        <v>1.173E-3</v>
      </c>
      <c r="AM133" s="2">
        <v>8.8800000000000001E-4</v>
      </c>
      <c r="AN133" s="2">
        <v>6.69E-4</v>
      </c>
      <c r="AO133" s="2">
        <v>4.9899999999999999E-4</v>
      </c>
      <c r="AP133" s="2">
        <v>3.6999999999999999E-4</v>
      </c>
      <c r="AQ133" s="2">
        <v>2.72E-4</v>
      </c>
      <c r="AR133" s="2">
        <v>1.9900000000000001E-4</v>
      </c>
      <c r="AS133" s="2">
        <v>1.44E-4</v>
      </c>
      <c r="AT133" s="2">
        <v>1.0399999999999999E-4</v>
      </c>
      <c r="AU133" s="2">
        <v>7.3999999999999996E-5</v>
      </c>
      <c r="AV133" s="2">
        <v>5.3000000000000001E-5</v>
      </c>
      <c r="AW133" s="2">
        <v>3.6999999999999998E-5</v>
      </c>
      <c r="AX133" s="2">
        <v>2.5999999999999998E-5</v>
      </c>
      <c r="AY133" s="2">
        <v>1.8E-5</v>
      </c>
      <c r="AZ133" s="2">
        <v>1.2999999999999999E-5</v>
      </c>
      <c r="BA133" s="2">
        <v>9.0000000000000002E-6</v>
      </c>
      <c r="BB133" s="2">
        <v>6.0000000000000002E-6</v>
      </c>
      <c r="BC133" s="2">
        <v>3.9999999999999998E-6</v>
      </c>
      <c r="BD133" s="2">
        <v>0</v>
      </c>
    </row>
    <row r="134" spans="1:56">
      <c r="A134" t="s">
        <v>1</v>
      </c>
      <c r="B134">
        <v>40</v>
      </c>
      <c r="C134">
        <v>118</v>
      </c>
      <c r="D134" s="2">
        <v>1.0000009999999999</v>
      </c>
      <c r="E134" s="2" cm="1">
        <f t="array" ref="E134">SUMPRODUCT(VALUE(F$1:BD$1),VALUE(F134:BD134))/WideTable[[#This Row],[normalization]]</f>
        <v>9.6948643051356971</v>
      </c>
      <c r="F134" s="2">
        <v>9.6039999999999997E-3</v>
      </c>
      <c r="G134" s="2">
        <v>2.6835000000000001E-2</v>
      </c>
      <c r="H134" s="2">
        <v>4.3263999999999997E-2</v>
      </c>
      <c r="I134" s="2">
        <v>5.4704000000000003E-2</v>
      </c>
      <c r="J134" s="2">
        <v>6.4590999999999996E-2</v>
      </c>
      <c r="K134" s="2">
        <v>6.9708000000000006E-2</v>
      </c>
      <c r="L134" s="2">
        <v>7.2969999999999993E-2</v>
      </c>
      <c r="M134" s="2">
        <v>7.2770000000000001E-2</v>
      </c>
      <c r="N134" s="2">
        <v>7.1049000000000001E-2</v>
      </c>
      <c r="O134" s="2">
        <v>6.7211999999999994E-2</v>
      </c>
      <c r="P134" s="2">
        <v>6.2534999999999993E-2</v>
      </c>
      <c r="Q134" s="2">
        <v>5.6855999999999997E-2</v>
      </c>
      <c r="R134" s="2">
        <v>5.1012000000000002E-2</v>
      </c>
      <c r="S134" s="2">
        <v>4.4951999999999999E-2</v>
      </c>
      <c r="T134" s="2">
        <v>3.9199999999999999E-2</v>
      </c>
      <c r="U134" s="2">
        <v>3.3688999999999997E-2</v>
      </c>
      <c r="V134" s="2">
        <v>2.8721E-2</v>
      </c>
      <c r="W134" s="2">
        <v>2.4188000000000001E-2</v>
      </c>
      <c r="X134" s="2">
        <v>2.0249E-2</v>
      </c>
      <c r="Y134" s="2">
        <v>1.6771999999999999E-2</v>
      </c>
      <c r="Z134" s="2">
        <v>1.383E-2</v>
      </c>
      <c r="AA134" s="2">
        <v>1.1294999999999999E-2</v>
      </c>
      <c r="AB134" s="2">
        <v>9.1929999999999998E-3</v>
      </c>
      <c r="AC134" s="2">
        <v>7.4139999999999996E-3</v>
      </c>
      <c r="AD134" s="2">
        <v>5.9639999999999997E-3</v>
      </c>
      <c r="AE134" s="2">
        <v>4.751E-3</v>
      </c>
      <c r="AF134" s="2">
        <v>3.7789999999999998E-3</v>
      </c>
      <c r="AG134" s="2">
        <v>2.9740000000000001E-3</v>
      </c>
      <c r="AH134" s="2">
        <v>2.3379999999999998E-3</v>
      </c>
      <c r="AI134" s="2">
        <v>1.818E-3</v>
      </c>
      <c r="AJ134" s="2">
        <v>1.4120000000000001E-3</v>
      </c>
      <c r="AK134" s="2">
        <v>1.0839999999999999E-3</v>
      </c>
      <c r="AL134" s="2">
        <v>8.3100000000000003E-4</v>
      </c>
      <c r="AM134" s="2">
        <v>6.3000000000000003E-4</v>
      </c>
      <c r="AN134" s="2">
        <v>4.7699999999999999E-4</v>
      </c>
      <c r="AO134" s="2">
        <v>3.57E-4</v>
      </c>
      <c r="AP134" s="2">
        <v>2.6699999999999998E-4</v>
      </c>
      <c r="AQ134" s="2">
        <v>1.9699999999999999E-4</v>
      </c>
      <c r="AR134" s="2">
        <v>1.45E-4</v>
      </c>
      <c r="AS134" s="2">
        <v>1.05E-4</v>
      </c>
      <c r="AT134" s="2">
        <v>7.7000000000000001E-5</v>
      </c>
      <c r="AU134" s="2">
        <v>5.5000000000000002E-5</v>
      </c>
      <c r="AV134" s="2">
        <v>4.0000000000000003E-5</v>
      </c>
      <c r="AW134" s="2">
        <v>2.8E-5</v>
      </c>
      <c r="AX134" s="2">
        <v>2.0000000000000002E-5</v>
      </c>
      <c r="AY134" s="2">
        <v>1.4E-5</v>
      </c>
      <c r="AZ134" s="2">
        <v>1.0000000000000001E-5</v>
      </c>
      <c r="BA134" s="2">
        <v>6.9999999999999999E-6</v>
      </c>
      <c r="BB134" s="2">
        <v>5.0000000000000004E-6</v>
      </c>
      <c r="BC134" s="2">
        <v>3.0000000000000001E-6</v>
      </c>
      <c r="BD134" s="2">
        <v>0</v>
      </c>
    </row>
    <row r="135" spans="1:56">
      <c r="A135" t="s">
        <v>1</v>
      </c>
      <c r="B135">
        <v>40</v>
      </c>
      <c r="C135">
        <v>120</v>
      </c>
      <c r="D135" s="2">
        <v>0.99999899999999997</v>
      </c>
      <c r="E135" s="2" cm="1">
        <f t="array" ref="E135">SUMPRODUCT(VALUE(F$1:BD$1),VALUE(F135:BD135))/WideTable[[#This Row],[normalization]]</f>
        <v>7.9582979582979592</v>
      </c>
      <c r="F135" s="2">
        <v>1.7521999999999999E-2</v>
      </c>
      <c r="G135" s="2">
        <v>4.2803000000000001E-2</v>
      </c>
      <c r="H135" s="2">
        <v>6.8733000000000002E-2</v>
      </c>
      <c r="I135" s="2">
        <v>7.7590000000000006E-2</v>
      </c>
      <c r="J135" s="2">
        <v>8.7252999999999997E-2</v>
      </c>
      <c r="K135" s="2">
        <v>8.5740999999999998E-2</v>
      </c>
      <c r="L135" s="2">
        <v>8.4437999999999999E-2</v>
      </c>
      <c r="M135" s="2">
        <v>7.7822000000000002E-2</v>
      </c>
      <c r="N135" s="2">
        <v>7.1608000000000005E-2</v>
      </c>
      <c r="O135" s="2">
        <v>6.3331999999999999E-2</v>
      </c>
      <c r="P135" s="2">
        <v>5.5870999999999997E-2</v>
      </c>
      <c r="Q135" s="2">
        <v>4.7920999999999998E-2</v>
      </c>
      <c r="R135" s="2">
        <v>4.1009999999999998E-2</v>
      </c>
      <c r="S135" s="2">
        <v>3.4301999999999999E-2</v>
      </c>
      <c r="T135" s="2">
        <v>2.8660000000000001E-2</v>
      </c>
      <c r="U135" s="2">
        <v>2.3459000000000001E-2</v>
      </c>
      <c r="V135" s="2">
        <v>1.9216E-2</v>
      </c>
      <c r="W135" s="2">
        <v>1.5443E-2</v>
      </c>
      <c r="X135" s="2">
        <v>1.2451E-2</v>
      </c>
      <c r="Y135" s="2">
        <v>9.8480000000000009E-3</v>
      </c>
      <c r="Z135" s="2">
        <v>7.8410000000000007E-3</v>
      </c>
      <c r="AA135" s="2">
        <v>6.1260000000000004E-3</v>
      </c>
      <c r="AB135" s="2">
        <v>4.8300000000000001E-3</v>
      </c>
      <c r="AC135" s="2">
        <v>3.7360000000000002E-3</v>
      </c>
      <c r="AD135" s="2">
        <v>2.9269999999999999E-3</v>
      </c>
      <c r="AE135" s="2">
        <v>2.2430000000000002E-3</v>
      </c>
      <c r="AF135" s="2">
        <v>1.7489999999999999E-3</v>
      </c>
      <c r="AG135" s="2">
        <v>1.328E-3</v>
      </c>
      <c r="AH135" s="2">
        <v>1.0319999999999999E-3</v>
      </c>
      <c r="AI135" s="2">
        <v>7.7899999999999996E-4</v>
      </c>
      <c r="AJ135" s="2">
        <v>6.0099999999999997E-4</v>
      </c>
      <c r="AK135" s="2">
        <v>4.4999999999999999E-4</v>
      </c>
      <c r="AL135" s="2">
        <v>3.4499999999999998E-4</v>
      </c>
      <c r="AM135" s="2">
        <v>2.5700000000000001E-4</v>
      </c>
      <c r="AN135" s="2">
        <v>1.95E-4</v>
      </c>
      <c r="AO135" s="2">
        <v>1.44E-4</v>
      </c>
      <c r="AP135" s="2">
        <v>1.0900000000000001E-4</v>
      </c>
      <c r="AQ135" s="2">
        <v>7.8999999999999996E-5</v>
      </c>
      <c r="AR135" s="2">
        <v>5.8999999999999998E-5</v>
      </c>
      <c r="AS135" s="2">
        <v>4.1999999999999998E-5</v>
      </c>
      <c r="AT135" s="2">
        <v>3.1000000000000001E-5</v>
      </c>
      <c r="AU135" s="2">
        <v>2.1999999999999999E-5</v>
      </c>
      <c r="AV135" s="2">
        <v>1.5999999999999999E-5</v>
      </c>
      <c r="AW135" s="2">
        <v>1.1E-5</v>
      </c>
      <c r="AX135" s="2">
        <v>7.9999999999999996E-6</v>
      </c>
      <c r="AY135" s="2">
        <v>6.0000000000000002E-6</v>
      </c>
      <c r="AZ135" s="2">
        <v>3.9999999999999998E-6</v>
      </c>
      <c r="BA135" s="2">
        <v>3.0000000000000001E-6</v>
      </c>
      <c r="BB135" s="2">
        <v>1.9999999999999999E-6</v>
      </c>
      <c r="BC135" s="2">
        <v>9.9999999999999995E-7</v>
      </c>
      <c r="BD135" s="2">
        <v>0</v>
      </c>
    </row>
    <row r="136" spans="1:56">
      <c r="A136" t="s">
        <v>1</v>
      </c>
      <c r="B136">
        <v>40</v>
      </c>
      <c r="C136">
        <v>86</v>
      </c>
      <c r="D136" s="2">
        <v>1.0000009999999999</v>
      </c>
      <c r="E136" s="2" cm="1">
        <f t="array" ref="E136">SUMPRODUCT(VALUE(F$1:BD$1),VALUE(F136:BD136))/WideTable[[#This Row],[normalization]]</f>
        <v>5.0155539844460177</v>
      </c>
      <c r="F136" s="2">
        <v>4.1473999999999997E-2</v>
      </c>
      <c r="G136" s="2">
        <v>8.3044999999999994E-2</v>
      </c>
      <c r="H136" s="2">
        <v>0.13251399999999999</v>
      </c>
      <c r="I136" s="2">
        <v>0.126468</v>
      </c>
      <c r="J136" s="2">
        <v>0.13295299999999999</v>
      </c>
      <c r="K136" s="2">
        <v>0.10874</v>
      </c>
      <c r="L136" s="2">
        <v>9.6225000000000005E-2</v>
      </c>
      <c r="M136" s="2">
        <v>7.2744000000000003E-2</v>
      </c>
      <c r="N136" s="2">
        <v>5.8701000000000003E-2</v>
      </c>
      <c r="O136" s="2">
        <v>4.2007999999999997E-2</v>
      </c>
      <c r="P136" s="2">
        <v>3.2195000000000001E-2</v>
      </c>
      <c r="Q136" s="2">
        <v>2.2053E-2</v>
      </c>
      <c r="R136" s="2">
        <v>1.6469000000000001E-2</v>
      </c>
      <c r="S136" s="2">
        <v>1.0812E-2</v>
      </c>
      <c r="T136" s="2">
        <v>8.0370000000000007E-3</v>
      </c>
      <c r="U136" s="2">
        <v>5.0109999999999998E-3</v>
      </c>
      <c r="V136" s="2">
        <v>3.8E-3</v>
      </c>
      <c r="W136" s="2">
        <v>2.1930000000000001E-3</v>
      </c>
      <c r="X136" s="2">
        <v>1.7340000000000001E-3</v>
      </c>
      <c r="Y136" s="2">
        <v>9.1799999999999998E-4</v>
      </c>
      <c r="Z136" s="2">
        <v>7.8799999999999996E-4</v>
      </c>
      <c r="AA136" s="2">
        <v>3.4499999999999998E-4</v>
      </c>
      <c r="AB136" s="2">
        <v>3.57E-4</v>
      </c>
      <c r="AC136" s="2">
        <v>1.11E-4</v>
      </c>
      <c r="AD136" s="2">
        <v>1.47E-4</v>
      </c>
      <c r="AE136" s="2">
        <v>3.8000000000000002E-5</v>
      </c>
      <c r="AF136" s="2">
        <v>6.6000000000000005E-5</v>
      </c>
      <c r="AG136" s="2">
        <v>1.0000000000000001E-5</v>
      </c>
      <c r="AH136" s="2">
        <v>2.3E-5</v>
      </c>
      <c r="AI136" s="2">
        <v>3.9999999999999998E-6</v>
      </c>
      <c r="AJ136" s="2">
        <v>1.0000000000000001E-5</v>
      </c>
      <c r="AK136" s="2">
        <v>1.9999999999999999E-6</v>
      </c>
      <c r="AL136" s="2">
        <v>3.0000000000000001E-6</v>
      </c>
      <c r="AM136" s="2">
        <v>9.9999999999999995E-7</v>
      </c>
      <c r="AN136" s="2">
        <v>9.9999999999999995E-7</v>
      </c>
      <c r="AO136" s="2">
        <v>0</v>
      </c>
      <c r="AP136" s="2">
        <v>9.9999999999999995E-7</v>
      </c>
      <c r="AQ136" s="2">
        <v>0</v>
      </c>
      <c r="AR136" s="2">
        <v>0</v>
      </c>
      <c r="AS136" s="2">
        <v>0</v>
      </c>
      <c r="AT136" s="2">
        <v>0</v>
      </c>
      <c r="AU136" s="2">
        <v>0</v>
      </c>
      <c r="AV136" s="2">
        <v>0</v>
      </c>
      <c r="AW136" s="2">
        <v>0</v>
      </c>
      <c r="AX136" s="2">
        <v>0</v>
      </c>
      <c r="AY136" s="2">
        <v>0</v>
      </c>
      <c r="AZ136" s="2">
        <v>0</v>
      </c>
      <c r="BA136" s="2">
        <v>0</v>
      </c>
      <c r="BB136" s="2">
        <v>0</v>
      </c>
      <c r="BC136" s="2">
        <v>0</v>
      </c>
      <c r="BD136" s="2">
        <v>0</v>
      </c>
    </row>
    <row r="137" spans="1:56">
      <c r="A137" t="s">
        <v>1</v>
      </c>
      <c r="B137">
        <v>40</v>
      </c>
      <c r="C137">
        <v>88</v>
      </c>
      <c r="D137" s="2">
        <v>0.99999899999999997</v>
      </c>
      <c r="E137" s="2" cm="1">
        <f t="array" ref="E137">SUMPRODUCT(VALUE(F$1:BD$1),VALUE(F137:BD137))/WideTable[[#This Row],[normalization]]</f>
        <v>5.0728250728250721</v>
      </c>
      <c r="F137" s="2">
        <v>6.1785E-2</v>
      </c>
      <c r="G137" s="2">
        <v>8.5858000000000004E-2</v>
      </c>
      <c r="H137" s="2">
        <v>0.13500300000000001</v>
      </c>
      <c r="I137" s="2">
        <v>0.119085</v>
      </c>
      <c r="J137" s="2">
        <v>0.121392</v>
      </c>
      <c r="K137" s="2">
        <v>9.8934999999999995E-2</v>
      </c>
      <c r="L137" s="2">
        <v>8.7656999999999999E-2</v>
      </c>
      <c r="M137" s="2">
        <v>6.8004999999999996E-2</v>
      </c>
      <c r="N137" s="2">
        <v>5.6186E-2</v>
      </c>
      <c r="O137" s="2">
        <v>4.2195999999999997E-2</v>
      </c>
      <c r="P137" s="2">
        <v>3.3505E-2</v>
      </c>
      <c r="Q137" s="2">
        <v>2.4471E-2</v>
      </c>
      <c r="R137" s="2">
        <v>1.8960000000000001E-2</v>
      </c>
      <c r="S137" s="2">
        <v>1.3429999999999999E-2</v>
      </c>
      <c r="T137" s="2">
        <v>1.0241E-2</v>
      </c>
      <c r="U137" s="2">
        <v>6.9899999999999997E-3</v>
      </c>
      <c r="V137" s="2">
        <v>5.2890000000000003E-3</v>
      </c>
      <c r="W137" s="2">
        <v>3.4420000000000002E-3</v>
      </c>
      <c r="X137" s="2">
        <v>2.581E-3</v>
      </c>
      <c r="Y137" s="2">
        <v>1.6260000000000001E-3</v>
      </c>
      <c r="Z137" s="2">
        <v>1.2210000000000001E-3</v>
      </c>
      <c r="AA137" s="2">
        <v>7.1199999999999996E-4</v>
      </c>
      <c r="AB137" s="2">
        <v>5.5400000000000002E-4</v>
      </c>
      <c r="AC137" s="2">
        <v>2.92E-4</v>
      </c>
      <c r="AD137" s="2">
        <v>2.3499999999999999E-4</v>
      </c>
      <c r="AE137" s="2">
        <v>1.18E-4</v>
      </c>
      <c r="AF137" s="2">
        <v>1.02E-4</v>
      </c>
      <c r="AG137" s="2">
        <v>4.3000000000000002E-5</v>
      </c>
      <c r="AH137" s="2">
        <v>3.6999999999999998E-5</v>
      </c>
      <c r="AI137" s="2">
        <v>1.7E-5</v>
      </c>
      <c r="AJ137" s="2">
        <v>1.5E-5</v>
      </c>
      <c r="AK137" s="2">
        <v>6.0000000000000002E-6</v>
      </c>
      <c r="AL137" s="2">
        <v>5.0000000000000004E-6</v>
      </c>
      <c r="AM137" s="2">
        <v>1.9999999999999999E-6</v>
      </c>
      <c r="AN137" s="2">
        <v>1.9999999999999999E-6</v>
      </c>
      <c r="AO137" s="2">
        <v>0</v>
      </c>
      <c r="AP137" s="2">
        <v>9.9999999999999995E-7</v>
      </c>
      <c r="AQ137" s="2">
        <v>0</v>
      </c>
      <c r="AR137" s="2">
        <v>0</v>
      </c>
      <c r="AS137" s="2">
        <v>0</v>
      </c>
      <c r="AT137" s="2">
        <v>0</v>
      </c>
      <c r="AU137" s="2">
        <v>0</v>
      </c>
      <c r="AV137" s="2">
        <v>0</v>
      </c>
      <c r="AW137" s="2">
        <v>0</v>
      </c>
      <c r="AX137" s="2">
        <v>0</v>
      </c>
      <c r="AY137" s="2">
        <v>0</v>
      </c>
      <c r="AZ137" s="2">
        <v>0</v>
      </c>
      <c r="BA137" s="2">
        <v>0</v>
      </c>
      <c r="BB137" s="2">
        <v>0</v>
      </c>
      <c r="BC137" s="2">
        <v>0</v>
      </c>
      <c r="BD137" s="2">
        <v>0</v>
      </c>
    </row>
    <row r="138" spans="1:56">
      <c r="A138" t="s">
        <v>1</v>
      </c>
      <c r="B138">
        <v>40</v>
      </c>
      <c r="C138">
        <v>90</v>
      </c>
      <c r="D138" s="2">
        <v>0.99999800000000005</v>
      </c>
      <c r="E138" s="2" cm="1">
        <f t="array" ref="E138">SUMPRODUCT(VALUE(F$1:BD$1),VALUE(F138:BD138))/WideTable[[#This Row],[normalization]]</f>
        <v>4.4629459258918525</v>
      </c>
      <c r="F138" s="2">
        <v>0.12751799999999999</v>
      </c>
      <c r="G138" s="2">
        <v>0.107293</v>
      </c>
      <c r="H138" s="2">
        <v>0.16469600000000001</v>
      </c>
      <c r="I138" s="2">
        <v>0.115314</v>
      </c>
      <c r="J138" s="2">
        <v>0.10152899999999999</v>
      </c>
      <c r="K138" s="2">
        <v>7.6977000000000004E-2</v>
      </c>
      <c r="L138" s="2">
        <v>6.4236000000000001E-2</v>
      </c>
      <c r="M138" s="2">
        <v>4.9695999999999997E-2</v>
      </c>
      <c r="N138" s="2">
        <v>4.1687000000000002E-2</v>
      </c>
      <c r="O138" s="2">
        <v>3.2911000000000003E-2</v>
      </c>
      <c r="P138" s="2">
        <v>2.7362000000000001E-2</v>
      </c>
      <c r="Q138" s="2">
        <v>2.1399000000000001E-2</v>
      </c>
      <c r="R138" s="2">
        <v>1.7434999999999999E-2</v>
      </c>
      <c r="S138" s="2">
        <v>1.3278E-2</v>
      </c>
      <c r="T138" s="2">
        <v>1.0524E-2</v>
      </c>
      <c r="U138" s="2">
        <v>7.7580000000000001E-3</v>
      </c>
      <c r="V138" s="2">
        <v>5.9779999999999998E-3</v>
      </c>
      <c r="W138" s="2">
        <v>4.2440000000000004E-3</v>
      </c>
      <c r="X138" s="2">
        <v>3.156E-3</v>
      </c>
      <c r="Y138" s="2">
        <v>2.2070000000000002E-3</v>
      </c>
      <c r="Z138" s="2">
        <v>1.575E-3</v>
      </c>
      <c r="AA138" s="2">
        <v>1.073E-3</v>
      </c>
      <c r="AB138" s="2">
        <v>7.4399999999999998E-4</v>
      </c>
      <c r="AC138" s="2">
        <v>4.9100000000000001E-4</v>
      </c>
      <c r="AD138" s="2">
        <v>3.3199999999999999E-4</v>
      </c>
      <c r="AE138" s="2">
        <v>2.13E-4</v>
      </c>
      <c r="AF138" s="2">
        <v>1.4100000000000001E-4</v>
      </c>
      <c r="AG138" s="2">
        <v>8.7000000000000001E-5</v>
      </c>
      <c r="AH138" s="2">
        <v>5.7000000000000003E-5</v>
      </c>
      <c r="AI138" s="2">
        <v>3.4E-5</v>
      </c>
      <c r="AJ138" s="2">
        <v>2.1999999999999999E-5</v>
      </c>
      <c r="AK138" s="2">
        <v>1.2999999999999999E-5</v>
      </c>
      <c r="AL138" s="2">
        <v>9.0000000000000002E-6</v>
      </c>
      <c r="AM138" s="2">
        <v>3.9999999999999998E-6</v>
      </c>
      <c r="AN138" s="2">
        <v>3.0000000000000001E-6</v>
      </c>
      <c r="AO138" s="2">
        <v>9.9999999999999995E-7</v>
      </c>
      <c r="AP138" s="2">
        <v>9.9999999999999995E-7</v>
      </c>
      <c r="AQ138" s="2">
        <v>0</v>
      </c>
      <c r="AR138" s="2">
        <v>0</v>
      </c>
      <c r="AS138" s="2">
        <v>0</v>
      </c>
      <c r="AT138" s="2">
        <v>0</v>
      </c>
      <c r="AU138" s="2">
        <v>0</v>
      </c>
      <c r="AV138" s="2">
        <v>0</v>
      </c>
      <c r="AW138" s="2">
        <v>0</v>
      </c>
      <c r="AX138" s="2">
        <v>0</v>
      </c>
      <c r="AY138" s="2">
        <v>0</v>
      </c>
      <c r="AZ138" s="2">
        <v>0</v>
      </c>
      <c r="BA138" s="2">
        <v>0</v>
      </c>
      <c r="BB138" s="2">
        <v>0</v>
      </c>
      <c r="BC138" s="2">
        <v>0</v>
      </c>
      <c r="BD138" s="2">
        <v>0</v>
      </c>
    </row>
    <row r="139" spans="1:56">
      <c r="A139" t="s">
        <v>1</v>
      </c>
      <c r="B139">
        <v>40</v>
      </c>
      <c r="C139">
        <v>92</v>
      </c>
      <c r="D139" s="2">
        <v>1</v>
      </c>
      <c r="E139" s="2" cm="1">
        <f t="array" ref="E139">SUMPRODUCT(VALUE(F$1:BD$1),VALUE(F139:BD139))/WideTable[[#This Row],[normalization]]</f>
        <v>4.5227950000000003</v>
      </c>
      <c r="F139" s="2">
        <v>9.5321000000000003E-2</v>
      </c>
      <c r="G139" s="2">
        <v>0.116341</v>
      </c>
      <c r="H139" s="2">
        <v>0.173594</v>
      </c>
      <c r="I139" s="2">
        <v>0.13031699999999999</v>
      </c>
      <c r="J139" s="2">
        <v>0.11142000000000001</v>
      </c>
      <c r="K139" s="2">
        <v>7.8514E-2</v>
      </c>
      <c r="L139" s="2">
        <v>6.2671000000000004E-2</v>
      </c>
      <c r="M139" s="2">
        <v>4.6571000000000001E-2</v>
      </c>
      <c r="N139" s="2">
        <v>3.7827E-2</v>
      </c>
      <c r="O139" s="2">
        <v>2.9679000000000001E-2</v>
      </c>
      <c r="P139" s="2">
        <v>2.5010999999999999E-2</v>
      </c>
      <c r="Q139" s="2">
        <v>1.9831000000000001E-2</v>
      </c>
      <c r="R139" s="2">
        <v>1.6695000000000002E-2</v>
      </c>
      <c r="S139" s="2">
        <v>1.3081000000000001E-2</v>
      </c>
      <c r="T139" s="2">
        <v>1.0722000000000001E-2</v>
      </c>
      <c r="U139" s="2">
        <v>8.2269999999999999E-3</v>
      </c>
      <c r="V139" s="2">
        <v>6.5360000000000001E-3</v>
      </c>
      <c r="W139" s="2">
        <v>4.8390000000000004E-3</v>
      </c>
      <c r="X139" s="2">
        <v>3.6979999999999999E-3</v>
      </c>
      <c r="Y139" s="2">
        <v>2.696E-3</v>
      </c>
      <c r="Z139" s="2">
        <v>1.9710000000000001E-3</v>
      </c>
      <c r="AA139" s="2">
        <v>1.4009999999999999E-3</v>
      </c>
      <c r="AB139" s="2">
        <v>9.9099999999999991E-4</v>
      </c>
      <c r="AC139" s="2">
        <v>6.8099999999999996E-4</v>
      </c>
      <c r="AD139" s="2">
        <v>4.6900000000000002E-4</v>
      </c>
      <c r="AE139" s="2">
        <v>3.1300000000000002E-4</v>
      </c>
      <c r="AF139" s="2">
        <v>2.1000000000000001E-4</v>
      </c>
      <c r="AG139" s="2">
        <v>1.36E-4</v>
      </c>
      <c r="AH139" s="2">
        <v>8.8999999999999995E-5</v>
      </c>
      <c r="AI139" s="2">
        <v>5.5999999999999999E-5</v>
      </c>
      <c r="AJ139" s="2">
        <v>3.6000000000000001E-5</v>
      </c>
      <c r="AK139" s="2">
        <v>2.1999999999999999E-5</v>
      </c>
      <c r="AL139" s="2">
        <v>1.4E-5</v>
      </c>
      <c r="AM139" s="2">
        <v>7.9999999999999996E-6</v>
      </c>
      <c r="AN139" s="2">
        <v>5.0000000000000004E-6</v>
      </c>
      <c r="AO139" s="2">
        <v>3.0000000000000001E-6</v>
      </c>
      <c r="AP139" s="2">
        <v>1.9999999999999999E-6</v>
      </c>
      <c r="AQ139" s="2">
        <v>9.9999999999999995E-7</v>
      </c>
      <c r="AR139" s="2">
        <v>9.9999999999999995E-7</v>
      </c>
      <c r="AS139" s="2">
        <v>0</v>
      </c>
      <c r="AT139" s="2">
        <v>0</v>
      </c>
      <c r="AU139" s="2">
        <v>0</v>
      </c>
      <c r="AV139" s="2">
        <v>0</v>
      </c>
      <c r="AW139" s="2">
        <v>0</v>
      </c>
      <c r="AX139" s="2">
        <v>0</v>
      </c>
      <c r="AY139" s="2">
        <v>0</v>
      </c>
      <c r="AZ139" s="2">
        <v>0</v>
      </c>
      <c r="BA139" s="2">
        <v>0</v>
      </c>
      <c r="BB139" s="2">
        <v>0</v>
      </c>
      <c r="BC139" s="2">
        <v>0</v>
      </c>
      <c r="BD139" s="2">
        <v>0</v>
      </c>
    </row>
    <row r="140" spans="1:56">
      <c r="A140" t="s">
        <v>1</v>
      </c>
      <c r="B140">
        <v>40</v>
      </c>
      <c r="C140">
        <v>94</v>
      </c>
      <c r="D140" s="2">
        <v>1</v>
      </c>
      <c r="E140" s="2" cm="1">
        <f t="array" ref="E140">SUMPRODUCT(VALUE(F$1:BD$1),VALUE(F140:BD140))/WideTable[[#This Row],[normalization]]</f>
        <v>4.6558500000000018</v>
      </c>
      <c r="F140" s="2">
        <v>9.3146000000000007E-2</v>
      </c>
      <c r="G140" s="2">
        <v>0.107866</v>
      </c>
      <c r="H140" s="2">
        <v>0.15882199999999999</v>
      </c>
      <c r="I140" s="2">
        <v>0.14014399999999999</v>
      </c>
      <c r="J140" s="2">
        <v>0.109387</v>
      </c>
      <c r="K140" s="2">
        <v>8.5633000000000001E-2</v>
      </c>
      <c r="L140" s="2">
        <v>6.5271999999999997E-2</v>
      </c>
      <c r="M140" s="2">
        <v>4.9208000000000002E-2</v>
      </c>
      <c r="N140" s="2">
        <v>3.8719000000000003E-2</v>
      </c>
      <c r="O140" s="2">
        <v>3.0478000000000002E-2</v>
      </c>
      <c r="P140" s="2">
        <v>2.4913000000000001E-2</v>
      </c>
      <c r="Q140" s="2">
        <v>2.0097E-2</v>
      </c>
      <c r="R140" s="2">
        <v>1.6601000000000001E-2</v>
      </c>
      <c r="S140" s="2">
        <v>1.3403999999999999E-2</v>
      </c>
      <c r="T140" s="2">
        <v>1.0865E-2</v>
      </c>
      <c r="U140" s="2">
        <v>8.6390000000000008E-3</v>
      </c>
      <c r="V140" s="2">
        <v>6.8250000000000003E-3</v>
      </c>
      <c r="W140" s="2">
        <v>5.2769999999999996E-3</v>
      </c>
      <c r="X140" s="2">
        <v>4.0369999999999998E-3</v>
      </c>
      <c r="Y140" s="2">
        <v>3.029E-3</v>
      </c>
      <c r="Z140" s="2">
        <v>2.2460000000000002E-3</v>
      </c>
      <c r="AA140" s="2">
        <v>1.6329999999999999E-3</v>
      </c>
      <c r="AB140" s="2">
        <v>1.1770000000000001E-3</v>
      </c>
      <c r="AC140" s="2">
        <v>8.2799999999999996E-4</v>
      </c>
      <c r="AD140" s="2">
        <v>5.8200000000000005E-4</v>
      </c>
      <c r="AE140" s="2">
        <v>3.9500000000000001E-4</v>
      </c>
      <c r="AF140" s="2">
        <v>2.7099999999999997E-4</v>
      </c>
      <c r="AG140" s="2">
        <v>1.7799999999999999E-4</v>
      </c>
      <c r="AH140" s="2">
        <v>1.2E-4</v>
      </c>
      <c r="AI140" s="2">
        <v>7.7000000000000001E-5</v>
      </c>
      <c r="AJ140" s="2">
        <v>5.0000000000000002E-5</v>
      </c>
      <c r="AK140" s="2">
        <v>3.1000000000000001E-5</v>
      </c>
      <c r="AL140" s="2">
        <v>2.0000000000000002E-5</v>
      </c>
      <c r="AM140" s="2">
        <v>1.2E-5</v>
      </c>
      <c r="AN140" s="2">
        <v>7.9999999999999996E-6</v>
      </c>
      <c r="AO140" s="2">
        <v>3.9999999999999998E-6</v>
      </c>
      <c r="AP140" s="2">
        <v>3.0000000000000001E-6</v>
      </c>
      <c r="AQ140" s="2">
        <v>9.9999999999999995E-7</v>
      </c>
      <c r="AR140" s="2">
        <v>9.9999999999999995E-7</v>
      </c>
      <c r="AS140" s="2">
        <v>0</v>
      </c>
      <c r="AT140" s="2">
        <v>9.9999999999999995E-7</v>
      </c>
      <c r="AU140" s="2">
        <v>0</v>
      </c>
      <c r="AV140" s="2">
        <v>0</v>
      </c>
      <c r="AW140" s="2">
        <v>0</v>
      </c>
      <c r="AX140" s="2">
        <v>0</v>
      </c>
      <c r="AY140" s="2">
        <v>0</v>
      </c>
      <c r="AZ140" s="2">
        <v>0</v>
      </c>
      <c r="BA140" s="2">
        <v>0</v>
      </c>
      <c r="BB140" s="2">
        <v>0</v>
      </c>
      <c r="BC140" s="2">
        <v>0</v>
      </c>
      <c r="BD140" s="2">
        <v>0</v>
      </c>
    </row>
    <row r="141" spans="1:56">
      <c r="A141" t="s">
        <v>1</v>
      </c>
      <c r="B141">
        <v>40</v>
      </c>
      <c r="C141">
        <v>96</v>
      </c>
      <c r="D141" s="2">
        <v>1</v>
      </c>
      <c r="E141" s="2" cm="1">
        <f t="array" ref="E141">SUMPRODUCT(VALUE(F$1:BD$1),VALUE(F141:BD141))/WideTable[[#This Row],[normalization]]</f>
        <v>5.4960320000000005</v>
      </c>
      <c r="F141" s="2">
        <v>8.2843E-2</v>
      </c>
      <c r="G141" s="2">
        <v>8.3312999999999998E-2</v>
      </c>
      <c r="H141" s="2">
        <v>0.122375</v>
      </c>
      <c r="I141" s="2">
        <v>0.135297</v>
      </c>
      <c r="J141" s="2">
        <v>9.7461000000000006E-2</v>
      </c>
      <c r="K141" s="2">
        <v>8.7466000000000002E-2</v>
      </c>
      <c r="L141" s="2">
        <v>7.2165999999999994E-2</v>
      </c>
      <c r="M141" s="2">
        <v>5.7139000000000002E-2</v>
      </c>
      <c r="N141" s="2">
        <v>4.7890000000000002E-2</v>
      </c>
      <c r="O141" s="2">
        <v>3.9863999999999997E-2</v>
      </c>
      <c r="P141" s="2">
        <v>3.3323999999999999E-2</v>
      </c>
      <c r="Q141" s="2">
        <v>2.8056999999999999E-2</v>
      </c>
      <c r="R141" s="2">
        <v>2.3424E-2</v>
      </c>
      <c r="S141" s="2">
        <v>1.9439999999999999E-2</v>
      </c>
      <c r="T141" s="2">
        <v>1.5901999999999999E-2</v>
      </c>
      <c r="U141" s="2">
        <v>1.2869E-2</v>
      </c>
      <c r="V141" s="2">
        <v>1.0219000000000001E-2</v>
      </c>
      <c r="W141" s="2">
        <v>8.0219999999999996E-3</v>
      </c>
      <c r="X141" s="2">
        <v>6.1659999999999996E-3</v>
      </c>
      <c r="Y141" s="2">
        <v>4.6730000000000001E-3</v>
      </c>
      <c r="Z141" s="2">
        <v>3.4819999999999999E-3</v>
      </c>
      <c r="AA141" s="2">
        <v>2.5720000000000001E-3</v>
      </c>
      <c r="AB141" s="2">
        <v>1.8519999999999999E-3</v>
      </c>
      <c r="AC141" s="2">
        <v>1.323E-3</v>
      </c>
      <c r="AD141" s="2">
        <v>9.3099999999999997E-4</v>
      </c>
      <c r="AE141" s="2">
        <v>6.4199999999999999E-4</v>
      </c>
      <c r="AF141" s="2">
        <v>4.4099999999999999E-4</v>
      </c>
      <c r="AG141" s="2">
        <v>2.9500000000000001E-4</v>
      </c>
      <c r="AH141" s="2">
        <v>1.9799999999999999E-4</v>
      </c>
      <c r="AI141" s="2">
        <v>1.2799999999999999E-4</v>
      </c>
      <c r="AJ141" s="2">
        <v>8.5000000000000006E-5</v>
      </c>
      <c r="AK141" s="2">
        <v>5.3000000000000001E-5</v>
      </c>
      <c r="AL141" s="2">
        <v>3.4999999999999997E-5</v>
      </c>
      <c r="AM141" s="2">
        <v>2.0000000000000002E-5</v>
      </c>
      <c r="AN141" s="2">
        <v>1.4E-5</v>
      </c>
      <c r="AO141" s="2">
        <v>6.9999999999999999E-6</v>
      </c>
      <c r="AP141" s="2">
        <v>6.0000000000000002E-6</v>
      </c>
      <c r="AQ141" s="2">
        <v>1.9999999999999999E-6</v>
      </c>
      <c r="AR141" s="2">
        <v>1.9999999999999999E-6</v>
      </c>
      <c r="AS141" s="2">
        <v>0</v>
      </c>
      <c r="AT141" s="2">
        <v>9.9999999999999995E-7</v>
      </c>
      <c r="AU141" s="2">
        <v>0</v>
      </c>
      <c r="AV141" s="2">
        <v>9.9999999999999995E-7</v>
      </c>
      <c r="AW141" s="2">
        <v>0</v>
      </c>
      <c r="AX141" s="2">
        <v>0</v>
      </c>
      <c r="AY141" s="2">
        <v>0</v>
      </c>
      <c r="AZ141" s="2">
        <v>0</v>
      </c>
      <c r="BA141" s="2">
        <v>0</v>
      </c>
      <c r="BB141" s="2">
        <v>0</v>
      </c>
      <c r="BC141" s="2">
        <v>0</v>
      </c>
      <c r="BD141" s="2">
        <v>0</v>
      </c>
    </row>
    <row r="142" spans="1:56">
      <c r="A142" t="s">
        <v>1</v>
      </c>
      <c r="B142">
        <v>40</v>
      </c>
      <c r="C142">
        <v>98</v>
      </c>
      <c r="D142" s="2">
        <v>1.0000039999999999</v>
      </c>
      <c r="E142" s="2" cm="1">
        <f t="array" ref="E142">SUMPRODUCT(VALUE(F$1:BD$1),VALUE(F142:BD142))/WideTable[[#This Row],[normalization]]</f>
        <v>6.2681369274522902</v>
      </c>
      <c r="F142" s="2">
        <v>5.577E-2</v>
      </c>
      <c r="G142" s="2">
        <v>6.7876000000000006E-2</v>
      </c>
      <c r="H142" s="2">
        <v>0.100047</v>
      </c>
      <c r="I142" s="2">
        <v>0.121991</v>
      </c>
      <c r="J142" s="2">
        <v>9.4616000000000006E-2</v>
      </c>
      <c r="K142" s="2">
        <v>8.9027999999999996E-2</v>
      </c>
      <c r="L142" s="2">
        <v>7.8742999999999994E-2</v>
      </c>
      <c r="M142" s="2">
        <v>6.5210000000000004E-2</v>
      </c>
      <c r="N142" s="2">
        <v>5.6866E-2</v>
      </c>
      <c r="O142" s="2">
        <v>4.8957000000000001E-2</v>
      </c>
      <c r="P142" s="2">
        <v>4.1773999999999999E-2</v>
      </c>
      <c r="Q142" s="2">
        <v>3.5709999999999999E-2</v>
      </c>
      <c r="R142" s="2">
        <v>3.006E-2</v>
      </c>
      <c r="S142" s="2">
        <v>2.5021999999999999E-2</v>
      </c>
      <c r="T142" s="2">
        <v>2.0464E-2</v>
      </c>
      <c r="U142" s="2">
        <v>1.6497999999999999E-2</v>
      </c>
      <c r="V142" s="2">
        <v>1.3035E-2</v>
      </c>
      <c r="W142" s="2">
        <v>1.0156E-2</v>
      </c>
      <c r="X142" s="2">
        <v>7.7470000000000004E-3</v>
      </c>
      <c r="Y142" s="2">
        <v>5.8380000000000003E-3</v>
      </c>
      <c r="Z142" s="2">
        <v>4.2950000000000002E-3</v>
      </c>
      <c r="AA142" s="2">
        <v>3.1440000000000001E-3</v>
      </c>
      <c r="AB142" s="2">
        <v>2.2360000000000001E-3</v>
      </c>
      <c r="AC142" s="2">
        <v>1.585E-3</v>
      </c>
      <c r="AD142" s="2">
        <v>1.103E-3</v>
      </c>
      <c r="AE142" s="2">
        <v>7.54E-4</v>
      </c>
      <c r="AF142" s="2">
        <v>5.13E-4</v>
      </c>
      <c r="AG142" s="2">
        <v>3.39E-4</v>
      </c>
      <c r="AH142" s="2">
        <v>2.2699999999999999E-4</v>
      </c>
      <c r="AI142" s="2">
        <v>1.44E-4</v>
      </c>
      <c r="AJ142" s="2">
        <v>9.6000000000000002E-5</v>
      </c>
      <c r="AK142" s="2">
        <v>5.8E-5</v>
      </c>
      <c r="AL142" s="2">
        <v>3.8999999999999999E-5</v>
      </c>
      <c r="AM142" s="2">
        <v>2.1999999999999999E-5</v>
      </c>
      <c r="AN142" s="2">
        <v>1.5999999999999999E-5</v>
      </c>
      <c r="AO142" s="2">
        <v>7.9999999999999996E-6</v>
      </c>
      <c r="AP142" s="2">
        <v>6.9999999999999999E-6</v>
      </c>
      <c r="AQ142" s="2">
        <v>1.9999999999999999E-6</v>
      </c>
      <c r="AR142" s="2">
        <v>3.0000000000000001E-6</v>
      </c>
      <c r="AS142" s="2">
        <v>0</v>
      </c>
      <c r="AT142" s="2">
        <v>1.9999999999999999E-6</v>
      </c>
      <c r="AU142" s="2">
        <v>0</v>
      </c>
      <c r="AV142" s="2">
        <v>9.9999999999999995E-7</v>
      </c>
      <c r="AW142" s="2">
        <v>0</v>
      </c>
      <c r="AX142" s="2">
        <v>9.9999999999999995E-7</v>
      </c>
      <c r="AY142" s="2">
        <v>0</v>
      </c>
      <c r="AZ142" s="2">
        <v>9.9999999999999995E-7</v>
      </c>
      <c r="BA142" s="2">
        <v>0</v>
      </c>
      <c r="BB142" s="2">
        <v>0</v>
      </c>
      <c r="BC142" s="2">
        <v>0</v>
      </c>
      <c r="BD142" s="2">
        <v>0</v>
      </c>
    </row>
    <row r="143" spans="1:56">
      <c r="A143" t="s">
        <v>1</v>
      </c>
      <c r="B143">
        <v>42</v>
      </c>
      <c r="C143">
        <v>100</v>
      </c>
      <c r="D143" s="2">
        <v>1.000003</v>
      </c>
      <c r="E143" s="2" cm="1">
        <f t="array" ref="E143">SUMPRODUCT(VALUE(F$1:BD$1),VALUE(F143:BD143))/WideTable[[#This Row],[normalization]]</f>
        <v>5.9893080320759022</v>
      </c>
      <c r="F143" s="2">
        <v>6.0747000000000002E-2</v>
      </c>
      <c r="G143" s="2">
        <v>7.1549000000000001E-2</v>
      </c>
      <c r="H143" s="2">
        <v>0.106657</v>
      </c>
      <c r="I143" s="2">
        <v>0.12900400000000001</v>
      </c>
      <c r="J143" s="2">
        <v>9.7804000000000002E-2</v>
      </c>
      <c r="K143" s="2">
        <v>9.0804999999999997E-2</v>
      </c>
      <c r="L143" s="2">
        <v>7.8835000000000002E-2</v>
      </c>
      <c r="M143" s="2">
        <v>6.3563999999999996E-2</v>
      </c>
      <c r="N143" s="2">
        <v>5.4482999999999997E-2</v>
      </c>
      <c r="O143" s="2">
        <v>4.6011000000000003E-2</v>
      </c>
      <c r="P143" s="2">
        <v>3.8703000000000001E-2</v>
      </c>
      <c r="Q143" s="2">
        <v>3.2704999999999998E-2</v>
      </c>
      <c r="R143" s="2">
        <v>2.7320000000000001E-2</v>
      </c>
      <c r="S143" s="2">
        <v>2.2592999999999999E-2</v>
      </c>
      <c r="T143" s="2">
        <v>1.8412999999999999E-2</v>
      </c>
      <c r="U143" s="2">
        <v>1.4795000000000001E-2</v>
      </c>
      <c r="V143" s="2">
        <v>1.1677E-2</v>
      </c>
      <c r="W143" s="2">
        <v>9.0819999999999998E-3</v>
      </c>
      <c r="X143" s="2">
        <v>6.9309999999999997E-3</v>
      </c>
      <c r="Y143" s="2">
        <v>5.2189999999999997E-3</v>
      </c>
      <c r="Z143" s="2">
        <v>3.8419999999999999E-3</v>
      </c>
      <c r="AA143" s="2">
        <v>2.8170000000000001E-3</v>
      </c>
      <c r="AB143" s="2">
        <v>2.0049999999999998E-3</v>
      </c>
      <c r="AC143" s="2">
        <v>1.4250000000000001E-3</v>
      </c>
      <c r="AD143" s="2">
        <v>9.9200000000000004E-4</v>
      </c>
      <c r="AE143" s="2">
        <v>6.8000000000000005E-4</v>
      </c>
      <c r="AF143" s="2">
        <v>4.6500000000000003E-4</v>
      </c>
      <c r="AG143" s="2">
        <v>3.0699999999999998E-4</v>
      </c>
      <c r="AH143" s="2">
        <v>2.0699999999999999E-4</v>
      </c>
      <c r="AI143" s="2">
        <v>1.3200000000000001E-4</v>
      </c>
      <c r="AJ143" s="2">
        <v>8.8999999999999995E-5</v>
      </c>
      <c r="AK143" s="2">
        <v>5.3000000000000001E-5</v>
      </c>
      <c r="AL143" s="2">
        <v>3.6000000000000001E-5</v>
      </c>
      <c r="AM143" s="2">
        <v>2.0000000000000002E-5</v>
      </c>
      <c r="AN143" s="2">
        <v>1.5E-5</v>
      </c>
      <c r="AO143" s="2">
        <v>6.9999999999999999E-6</v>
      </c>
      <c r="AP143" s="2">
        <v>6.0000000000000002E-6</v>
      </c>
      <c r="AQ143" s="2">
        <v>1.9999999999999999E-6</v>
      </c>
      <c r="AR143" s="2">
        <v>3.0000000000000001E-6</v>
      </c>
      <c r="AS143" s="2">
        <v>0</v>
      </c>
      <c r="AT143" s="2">
        <v>9.9999999999999995E-7</v>
      </c>
      <c r="AU143" s="2">
        <v>0</v>
      </c>
      <c r="AV143" s="2">
        <v>9.9999999999999995E-7</v>
      </c>
      <c r="AW143" s="2">
        <v>0</v>
      </c>
      <c r="AX143" s="2">
        <v>9.9999999999999995E-7</v>
      </c>
      <c r="AY143" s="2">
        <v>0</v>
      </c>
      <c r="AZ143" s="2">
        <v>0</v>
      </c>
      <c r="BA143" s="2">
        <v>0</v>
      </c>
      <c r="BB143" s="2">
        <v>0</v>
      </c>
      <c r="BC143" s="2">
        <v>0</v>
      </c>
      <c r="BD143" s="2">
        <v>0</v>
      </c>
    </row>
    <row r="144" spans="1:56">
      <c r="A144" t="s">
        <v>1</v>
      </c>
      <c r="B144">
        <v>42</v>
      </c>
      <c r="C144">
        <v>102</v>
      </c>
      <c r="D144" s="2">
        <v>1.000005</v>
      </c>
      <c r="E144" s="2" cm="1">
        <f t="array" ref="E144">SUMPRODUCT(VALUE(F$1:BD$1),VALUE(F144:BD144))/WideTable[[#This Row],[normalization]]</f>
        <v>7.9516292418537873</v>
      </c>
      <c r="F144" s="2">
        <v>1.7734E-2</v>
      </c>
      <c r="G144" s="2">
        <v>3.6863E-2</v>
      </c>
      <c r="H144" s="2">
        <v>5.8212E-2</v>
      </c>
      <c r="I144" s="2">
        <v>7.3817999999999995E-2</v>
      </c>
      <c r="J144" s="2">
        <v>7.8902E-2</v>
      </c>
      <c r="K144" s="2">
        <v>8.3964999999999998E-2</v>
      </c>
      <c r="L144" s="2">
        <v>8.4640000000000007E-2</v>
      </c>
      <c r="M144" s="2">
        <v>8.1790000000000002E-2</v>
      </c>
      <c r="N144" s="2">
        <v>7.7394000000000004E-2</v>
      </c>
      <c r="O144" s="2">
        <v>7.0888999999999994E-2</v>
      </c>
      <c r="P144" s="2">
        <v>6.3399999999999998E-2</v>
      </c>
      <c r="Q144" s="2">
        <v>5.5192999999999999E-2</v>
      </c>
      <c r="R144" s="2">
        <v>4.7024000000000003E-2</v>
      </c>
      <c r="S144" s="2">
        <v>3.9033999999999999E-2</v>
      </c>
      <c r="T144" s="2">
        <v>3.1801000000000003E-2</v>
      </c>
      <c r="U144" s="2">
        <v>2.5264000000000002E-2</v>
      </c>
      <c r="V144" s="2">
        <v>1.9753E-2</v>
      </c>
      <c r="W144" s="2">
        <v>1.5066E-2</v>
      </c>
      <c r="X144" s="2">
        <v>1.1346E-2</v>
      </c>
      <c r="Y144" s="2">
        <v>8.3269999999999993E-3</v>
      </c>
      <c r="Z144" s="2">
        <v>6.0639999999999999E-3</v>
      </c>
      <c r="AA144" s="2">
        <v>4.2919999999999998E-3</v>
      </c>
      <c r="AB144" s="2">
        <v>3.0349999999999999E-3</v>
      </c>
      <c r="AC144" s="2">
        <v>2.0720000000000001E-3</v>
      </c>
      <c r="AD144" s="2">
        <v>1.4319999999999999E-3</v>
      </c>
      <c r="AE144" s="2">
        <v>9.3999999999999997E-4</v>
      </c>
      <c r="AF144" s="2">
        <v>6.4099999999999997E-4</v>
      </c>
      <c r="AG144" s="2">
        <v>4.0099999999999999E-4</v>
      </c>
      <c r="AH144" s="2">
        <v>2.7399999999999999E-4</v>
      </c>
      <c r="AI144" s="2">
        <v>1.6100000000000001E-4</v>
      </c>
      <c r="AJ144" s="2">
        <v>1.13E-4</v>
      </c>
      <c r="AK144" s="2">
        <v>6.0000000000000002E-5</v>
      </c>
      <c r="AL144" s="2">
        <v>4.3000000000000002E-5</v>
      </c>
      <c r="AM144" s="2">
        <v>2.0999999999999999E-5</v>
      </c>
      <c r="AN144" s="2">
        <v>1.7E-5</v>
      </c>
      <c r="AO144" s="2">
        <v>6.9999999999999999E-6</v>
      </c>
      <c r="AP144" s="2">
        <v>6.9999999999999999E-6</v>
      </c>
      <c r="AQ144" s="2">
        <v>1.9999999999999999E-6</v>
      </c>
      <c r="AR144" s="2">
        <v>3.0000000000000001E-6</v>
      </c>
      <c r="AS144" s="2">
        <v>0</v>
      </c>
      <c r="AT144" s="2">
        <v>1.9999999999999999E-6</v>
      </c>
      <c r="AU144" s="2">
        <v>0</v>
      </c>
      <c r="AV144" s="2">
        <v>9.9999999999999995E-7</v>
      </c>
      <c r="AW144" s="2">
        <v>0</v>
      </c>
      <c r="AX144" s="2">
        <v>9.9999999999999995E-7</v>
      </c>
      <c r="AY144" s="2">
        <v>0</v>
      </c>
      <c r="AZ144" s="2">
        <v>9.9999999999999995E-7</v>
      </c>
      <c r="BA144" s="2">
        <v>0</v>
      </c>
      <c r="BB144" s="2">
        <v>0</v>
      </c>
      <c r="BC144" s="2">
        <v>0</v>
      </c>
      <c r="BD144" s="2">
        <v>0</v>
      </c>
    </row>
    <row r="145" spans="1:56">
      <c r="A145" t="s">
        <v>1</v>
      </c>
      <c r="B145">
        <v>42</v>
      </c>
      <c r="C145">
        <v>104</v>
      </c>
      <c r="D145" s="2">
        <v>0.99999899999999997</v>
      </c>
      <c r="E145" s="2" cm="1">
        <f t="array" ref="E145">SUMPRODUCT(VALUE(F$1:BD$1),VALUE(F145:BD145))/WideTable[[#This Row],[normalization]]</f>
        <v>7.70940370940371</v>
      </c>
      <c r="F145" s="2">
        <v>1.3311E-2</v>
      </c>
      <c r="G145" s="2">
        <v>3.6567000000000002E-2</v>
      </c>
      <c r="H145" s="2">
        <v>5.8372E-2</v>
      </c>
      <c r="I145" s="2">
        <v>7.3737999999999998E-2</v>
      </c>
      <c r="J145" s="2">
        <v>8.5002999999999995E-2</v>
      </c>
      <c r="K145" s="2">
        <v>8.9567999999999995E-2</v>
      </c>
      <c r="L145" s="2">
        <v>9.1195999999999999E-2</v>
      </c>
      <c r="M145" s="2">
        <v>8.6990999999999999E-2</v>
      </c>
      <c r="N145" s="2">
        <v>8.1673999999999997E-2</v>
      </c>
      <c r="O145" s="2">
        <v>7.2759000000000004E-2</v>
      </c>
      <c r="P145" s="2">
        <v>6.4191999999999999E-2</v>
      </c>
      <c r="Q145" s="2">
        <v>5.4051000000000002E-2</v>
      </c>
      <c r="R145" s="2">
        <v>4.5297999999999998E-2</v>
      </c>
      <c r="S145" s="2">
        <v>3.6264999999999999E-2</v>
      </c>
      <c r="T145" s="2">
        <v>2.9071E-2</v>
      </c>
      <c r="U145" s="2">
        <v>2.2200000000000001E-2</v>
      </c>
      <c r="V145" s="2">
        <v>1.7125000000000001E-2</v>
      </c>
      <c r="W145" s="2">
        <v>1.2501E-2</v>
      </c>
      <c r="X145" s="2">
        <v>9.3019999999999995E-3</v>
      </c>
      <c r="Y145" s="2">
        <v>6.5120000000000004E-3</v>
      </c>
      <c r="Z145" s="2">
        <v>4.7280000000000004E-3</v>
      </c>
      <c r="AA145" s="2">
        <v>3.1540000000000001E-3</v>
      </c>
      <c r="AB145" s="2">
        <v>2.2520000000000001E-3</v>
      </c>
      <c r="AC145" s="2">
        <v>1.4270000000000001E-3</v>
      </c>
      <c r="AD145" s="2">
        <v>1.023E-3</v>
      </c>
      <c r="AE145" s="2">
        <v>6.0099999999999997E-4</v>
      </c>
      <c r="AF145" s="2">
        <v>4.4999999999999999E-4</v>
      </c>
      <c r="AG145" s="2">
        <v>2.32E-4</v>
      </c>
      <c r="AH145" s="2">
        <v>1.9699999999999999E-4</v>
      </c>
      <c r="AI145" s="2">
        <v>8.0000000000000007E-5</v>
      </c>
      <c r="AJ145" s="2">
        <v>7.7999999999999999E-5</v>
      </c>
      <c r="AK145" s="2">
        <v>2.8E-5</v>
      </c>
      <c r="AL145" s="2">
        <v>2.6999999999999999E-5</v>
      </c>
      <c r="AM145" s="2">
        <v>9.0000000000000002E-6</v>
      </c>
      <c r="AN145" s="2">
        <v>6.9999999999999999E-6</v>
      </c>
      <c r="AO145" s="2">
        <v>3.9999999999999998E-6</v>
      </c>
      <c r="AP145" s="2">
        <v>3.0000000000000001E-6</v>
      </c>
      <c r="AQ145" s="2">
        <v>9.9999999999999995E-7</v>
      </c>
      <c r="AR145" s="2">
        <v>9.9999999999999995E-7</v>
      </c>
      <c r="AS145" s="2">
        <v>0</v>
      </c>
      <c r="AT145" s="2">
        <v>9.9999999999999995E-7</v>
      </c>
      <c r="AU145" s="2">
        <v>0</v>
      </c>
      <c r="AV145" s="2">
        <v>0</v>
      </c>
      <c r="AW145" s="2">
        <v>0</v>
      </c>
      <c r="AX145" s="2">
        <v>0</v>
      </c>
      <c r="AY145" s="2">
        <v>0</v>
      </c>
      <c r="AZ145" s="2">
        <v>0</v>
      </c>
      <c r="BA145" s="2">
        <v>0</v>
      </c>
      <c r="BB145" s="2">
        <v>0</v>
      </c>
      <c r="BC145" s="2">
        <v>0</v>
      </c>
      <c r="BD145" s="2">
        <v>0</v>
      </c>
    </row>
    <row r="146" spans="1:56">
      <c r="A146" t="s">
        <v>1</v>
      </c>
      <c r="B146">
        <v>42</v>
      </c>
      <c r="C146">
        <v>106</v>
      </c>
      <c r="D146" s="2">
        <v>0.99999800000000005</v>
      </c>
      <c r="E146" s="2" cm="1">
        <f t="array" ref="E146">SUMPRODUCT(VALUE(F$1:BD$1),VALUE(F146:BD146))/WideTable[[#This Row],[normalization]]</f>
        <v>7.3638477276954566</v>
      </c>
      <c r="F146" s="2">
        <v>1.5419E-2</v>
      </c>
      <c r="G146" s="2">
        <v>4.1897999999999998E-2</v>
      </c>
      <c r="H146" s="2">
        <v>6.6323999999999994E-2</v>
      </c>
      <c r="I146" s="2">
        <v>8.2543000000000005E-2</v>
      </c>
      <c r="J146" s="2">
        <v>9.1918E-2</v>
      </c>
      <c r="K146" s="2">
        <v>9.5132999999999995E-2</v>
      </c>
      <c r="L146" s="2">
        <v>9.3162999999999996E-2</v>
      </c>
      <c r="M146" s="2">
        <v>8.6689000000000002E-2</v>
      </c>
      <c r="N146" s="2">
        <v>7.8589999999999993E-2</v>
      </c>
      <c r="O146" s="2">
        <v>6.8514000000000005E-2</v>
      </c>
      <c r="P146" s="2">
        <v>5.8708999999999997E-2</v>
      </c>
      <c r="Q146" s="2">
        <v>4.8813000000000002E-2</v>
      </c>
      <c r="R146" s="2">
        <v>4.0085000000000003E-2</v>
      </c>
      <c r="S146" s="2">
        <v>3.2044999999999997E-2</v>
      </c>
      <c r="T146" s="2">
        <v>2.5402999999999998E-2</v>
      </c>
      <c r="U146" s="2">
        <v>1.9613999999999999E-2</v>
      </c>
      <c r="V146" s="2">
        <v>1.5070999999999999E-2</v>
      </c>
      <c r="W146" s="2">
        <v>1.125E-2</v>
      </c>
      <c r="X146" s="2">
        <v>8.404E-3</v>
      </c>
      <c r="Y146" s="2">
        <v>6.0870000000000004E-3</v>
      </c>
      <c r="Z146" s="2">
        <v>4.4359999999999998E-3</v>
      </c>
      <c r="AA146" s="2">
        <v>3.107E-3</v>
      </c>
      <c r="AB146" s="2">
        <v>2.2179999999999999E-3</v>
      </c>
      <c r="AC146" s="2">
        <v>1.5009999999999999E-3</v>
      </c>
      <c r="AD146" s="2">
        <v>1.0560000000000001E-3</v>
      </c>
      <c r="AE146" s="2">
        <v>6.8599999999999998E-4</v>
      </c>
      <c r="AF146" s="2">
        <v>4.8099999999999998E-4</v>
      </c>
      <c r="AG146" s="2">
        <v>2.99E-4</v>
      </c>
      <c r="AH146" s="2">
        <v>2.12E-4</v>
      </c>
      <c r="AI146" s="2">
        <v>1.2300000000000001E-4</v>
      </c>
      <c r="AJ146" s="2">
        <v>8.6000000000000003E-5</v>
      </c>
      <c r="AK146" s="2">
        <v>4.6E-5</v>
      </c>
      <c r="AL146" s="2">
        <v>3.3000000000000003E-5</v>
      </c>
      <c r="AM146" s="2">
        <v>1.5E-5</v>
      </c>
      <c r="AN146" s="2">
        <v>1.1E-5</v>
      </c>
      <c r="AO146" s="2">
        <v>6.0000000000000002E-6</v>
      </c>
      <c r="AP146" s="2">
        <v>5.0000000000000004E-6</v>
      </c>
      <c r="AQ146" s="2">
        <v>1.9999999999999999E-6</v>
      </c>
      <c r="AR146" s="2">
        <v>1.9999999999999999E-6</v>
      </c>
      <c r="AS146" s="2">
        <v>0</v>
      </c>
      <c r="AT146" s="2">
        <v>9.9999999999999995E-7</v>
      </c>
      <c r="AU146" s="2">
        <v>0</v>
      </c>
      <c r="AV146" s="2">
        <v>0</v>
      </c>
      <c r="AW146" s="2">
        <v>0</v>
      </c>
      <c r="AX146" s="2">
        <v>0</v>
      </c>
      <c r="AY146" s="2">
        <v>0</v>
      </c>
      <c r="AZ146" s="2">
        <v>0</v>
      </c>
      <c r="BA146" s="2">
        <v>0</v>
      </c>
      <c r="BB146" s="2">
        <v>0</v>
      </c>
      <c r="BC146" s="2">
        <v>0</v>
      </c>
      <c r="BD146" s="2">
        <v>0</v>
      </c>
    </row>
    <row r="147" spans="1:56">
      <c r="A147" t="s">
        <v>1</v>
      </c>
      <c r="B147">
        <v>42</v>
      </c>
      <c r="C147">
        <v>108</v>
      </c>
      <c r="D147" s="2">
        <v>1.000003</v>
      </c>
      <c r="E147" s="2" cm="1">
        <f t="array" ref="E147">SUMPRODUCT(VALUE(F$1:BD$1),VALUE(F147:BD147))/WideTable[[#This Row],[normalization]]</f>
        <v>7.5778732663801991</v>
      </c>
      <c r="F147" s="2">
        <v>1.3693E-2</v>
      </c>
      <c r="G147" s="2">
        <v>3.8769999999999999E-2</v>
      </c>
      <c r="H147" s="2">
        <v>6.1303000000000003E-2</v>
      </c>
      <c r="I147" s="2">
        <v>7.7468999999999996E-2</v>
      </c>
      <c r="J147" s="2">
        <v>8.8173000000000001E-2</v>
      </c>
      <c r="K147" s="2">
        <v>9.2589000000000005E-2</v>
      </c>
      <c r="L147" s="2">
        <v>9.2305999999999999E-2</v>
      </c>
      <c r="M147" s="2">
        <v>8.7420999999999999E-2</v>
      </c>
      <c r="N147" s="2">
        <v>8.0292000000000002E-2</v>
      </c>
      <c r="O147" s="2">
        <v>7.0990999999999999E-2</v>
      </c>
      <c r="P147" s="2">
        <v>6.1399000000000002E-2</v>
      </c>
      <c r="Q147" s="2">
        <v>5.1536999999999999E-2</v>
      </c>
      <c r="R147" s="2">
        <v>4.2528000000000003E-2</v>
      </c>
      <c r="S147" s="2">
        <v>3.4202999999999997E-2</v>
      </c>
      <c r="T147" s="2">
        <v>2.7141999999999999E-2</v>
      </c>
      <c r="U147" s="2">
        <v>2.1035999999999999E-2</v>
      </c>
      <c r="V147" s="2">
        <v>1.6136000000000001E-2</v>
      </c>
      <c r="W147" s="2">
        <v>1.2094000000000001E-2</v>
      </c>
      <c r="X147" s="2">
        <v>9.0030000000000006E-3</v>
      </c>
      <c r="Y147" s="2">
        <v>6.5399999999999998E-3</v>
      </c>
      <c r="Z147" s="2">
        <v>4.7400000000000003E-3</v>
      </c>
      <c r="AA147" s="2">
        <v>3.3409999999999998E-3</v>
      </c>
      <c r="AB147" s="2">
        <v>2.3670000000000002E-3</v>
      </c>
      <c r="AC147" s="2">
        <v>1.6169999999999999E-3</v>
      </c>
      <c r="AD147" s="2">
        <v>1.126E-3</v>
      </c>
      <c r="AE147" s="2">
        <v>7.4299999999999995E-4</v>
      </c>
      <c r="AF147" s="2">
        <v>5.0900000000000001E-4</v>
      </c>
      <c r="AG147" s="2">
        <v>3.28E-4</v>
      </c>
      <c r="AH147" s="2">
        <v>2.23E-4</v>
      </c>
      <c r="AI147" s="2">
        <v>1.37E-4</v>
      </c>
      <c r="AJ147" s="2">
        <v>9.5000000000000005E-5</v>
      </c>
      <c r="AK147" s="2">
        <v>5.5000000000000002E-5</v>
      </c>
      <c r="AL147" s="2">
        <v>3.8999999999999999E-5</v>
      </c>
      <c r="AM147" s="2">
        <v>2.0000000000000002E-5</v>
      </c>
      <c r="AN147" s="2">
        <v>1.5999999999999999E-5</v>
      </c>
      <c r="AO147" s="2">
        <v>6.9999999999999999E-6</v>
      </c>
      <c r="AP147" s="2">
        <v>6.9999999999999999E-6</v>
      </c>
      <c r="AQ147" s="2">
        <v>1.9999999999999999E-6</v>
      </c>
      <c r="AR147" s="2">
        <v>3.0000000000000001E-6</v>
      </c>
      <c r="AS147" s="2">
        <v>0</v>
      </c>
      <c r="AT147" s="2">
        <v>9.9999999999999995E-7</v>
      </c>
      <c r="AU147" s="2">
        <v>0</v>
      </c>
      <c r="AV147" s="2">
        <v>9.9999999999999995E-7</v>
      </c>
      <c r="AW147" s="2">
        <v>0</v>
      </c>
      <c r="AX147" s="2">
        <v>9.9999999999999995E-7</v>
      </c>
      <c r="AY147" s="2">
        <v>0</v>
      </c>
      <c r="AZ147" s="2">
        <v>0</v>
      </c>
      <c r="BA147" s="2">
        <v>0</v>
      </c>
      <c r="BB147" s="2">
        <v>0</v>
      </c>
      <c r="BC147" s="2">
        <v>0</v>
      </c>
      <c r="BD147" s="2">
        <v>0</v>
      </c>
    </row>
    <row r="148" spans="1:56">
      <c r="A148" t="s">
        <v>1</v>
      </c>
      <c r="B148">
        <v>42</v>
      </c>
      <c r="C148">
        <v>110</v>
      </c>
      <c r="D148" s="2">
        <v>1.0000039999999999</v>
      </c>
      <c r="E148" s="2" cm="1">
        <f t="array" ref="E148">SUMPRODUCT(VALUE(F$1:BD$1),VALUE(F148:BD148))/WideTable[[#This Row],[normalization]]</f>
        <v>7.858437566249739</v>
      </c>
      <c r="F148" s="2">
        <v>1.2600999999999999E-2</v>
      </c>
      <c r="G148" s="2">
        <v>3.6262999999999997E-2</v>
      </c>
      <c r="H148" s="2">
        <v>5.7432999999999998E-2</v>
      </c>
      <c r="I148" s="2">
        <v>7.3191000000000006E-2</v>
      </c>
      <c r="J148" s="2">
        <v>8.4384000000000001E-2</v>
      </c>
      <c r="K148" s="2">
        <v>8.9363999999999999E-2</v>
      </c>
      <c r="L148" s="2">
        <v>9.0241000000000002E-2</v>
      </c>
      <c r="M148" s="2">
        <v>8.6362999999999995E-2</v>
      </c>
      <c r="N148" s="2">
        <v>8.0259999999999998E-2</v>
      </c>
      <c r="O148" s="2">
        <v>7.1696999999999997E-2</v>
      </c>
      <c r="P148" s="2">
        <v>6.2734999999999999E-2</v>
      </c>
      <c r="Q148" s="2">
        <v>5.3201999999999999E-2</v>
      </c>
      <c r="R148" s="2">
        <v>4.4433E-2</v>
      </c>
      <c r="S148" s="2">
        <v>3.6144000000000003E-2</v>
      </c>
      <c r="T148" s="2">
        <v>2.9076000000000001E-2</v>
      </c>
      <c r="U148" s="2">
        <v>2.2846000000000002E-2</v>
      </c>
      <c r="V148" s="2">
        <v>1.7821E-2</v>
      </c>
      <c r="W148" s="2">
        <v>1.3594E-2</v>
      </c>
      <c r="X148" s="2">
        <v>1.0337000000000001E-2</v>
      </c>
      <c r="Y148" s="2">
        <v>7.6839999999999999E-3</v>
      </c>
      <c r="Z148" s="2">
        <v>5.7239999999999999E-3</v>
      </c>
      <c r="AA148" s="2">
        <v>4.1570000000000001E-3</v>
      </c>
      <c r="AB148" s="2">
        <v>3.0490000000000001E-3</v>
      </c>
      <c r="AC148" s="2">
        <v>2.166E-3</v>
      </c>
      <c r="AD148" s="2">
        <v>1.573E-3</v>
      </c>
      <c r="AE148" s="2">
        <v>1.096E-3</v>
      </c>
      <c r="AF148" s="2">
        <v>7.8899999999999999E-4</v>
      </c>
      <c r="AG148" s="2">
        <v>5.4000000000000001E-4</v>
      </c>
      <c r="AH148" s="2">
        <v>3.8900000000000002E-4</v>
      </c>
      <c r="AI148" s="2">
        <v>2.5999999999999998E-4</v>
      </c>
      <c r="AJ148" s="2">
        <v>1.8900000000000001E-4</v>
      </c>
      <c r="AK148" s="2">
        <v>1.2300000000000001E-4</v>
      </c>
      <c r="AL148" s="2">
        <v>9.2E-5</v>
      </c>
      <c r="AM148" s="2">
        <v>5.7000000000000003E-5</v>
      </c>
      <c r="AN148" s="2">
        <v>4.3999999999999999E-5</v>
      </c>
      <c r="AO148" s="2">
        <v>2.5999999999999998E-5</v>
      </c>
      <c r="AP148" s="2">
        <v>2.0999999999999999E-5</v>
      </c>
      <c r="AQ148" s="2">
        <v>1.2E-5</v>
      </c>
      <c r="AR148" s="2">
        <v>1.0000000000000001E-5</v>
      </c>
      <c r="AS148" s="2">
        <v>5.0000000000000004E-6</v>
      </c>
      <c r="AT148" s="2">
        <v>5.0000000000000004E-6</v>
      </c>
      <c r="AU148" s="2">
        <v>1.9999999999999999E-6</v>
      </c>
      <c r="AV148" s="2">
        <v>3.0000000000000001E-6</v>
      </c>
      <c r="AW148" s="2">
        <v>9.9999999999999995E-7</v>
      </c>
      <c r="AX148" s="2">
        <v>9.9999999999999995E-7</v>
      </c>
      <c r="AY148" s="2">
        <v>0</v>
      </c>
      <c r="AZ148" s="2">
        <v>9.9999999999999995E-7</v>
      </c>
      <c r="BA148" s="2">
        <v>0</v>
      </c>
      <c r="BB148" s="2">
        <v>0</v>
      </c>
      <c r="BC148" s="2">
        <v>0</v>
      </c>
      <c r="BD148" s="2">
        <v>0</v>
      </c>
    </row>
    <row r="149" spans="1:56">
      <c r="A149" t="s">
        <v>1</v>
      </c>
      <c r="B149">
        <v>42</v>
      </c>
      <c r="C149">
        <v>112</v>
      </c>
      <c r="D149" s="2">
        <v>1.000003</v>
      </c>
      <c r="E149" s="2" cm="1">
        <f t="array" ref="E149">SUMPRODUCT(VALUE(F$1:BD$1),VALUE(F149:BD149))/WideTable[[#This Row],[normalization]]</f>
        <v>8.8951143146570573</v>
      </c>
      <c r="F149" s="2">
        <v>1.0558E-2</v>
      </c>
      <c r="G149" s="2">
        <v>3.0616999999999998E-2</v>
      </c>
      <c r="H149" s="2">
        <v>4.8703999999999997E-2</v>
      </c>
      <c r="I149" s="2">
        <v>6.2720999999999999E-2</v>
      </c>
      <c r="J149" s="2">
        <v>7.3217000000000004E-2</v>
      </c>
      <c r="K149" s="2">
        <v>7.8740000000000004E-2</v>
      </c>
      <c r="L149" s="2">
        <v>8.0962000000000006E-2</v>
      </c>
      <c r="M149" s="2">
        <v>7.9178999999999999E-2</v>
      </c>
      <c r="N149" s="2">
        <v>7.5394000000000003E-2</v>
      </c>
      <c r="O149" s="2">
        <v>6.9316000000000003E-2</v>
      </c>
      <c r="P149" s="2">
        <v>6.2625E-2</v>
      </c>
      <c r="Q149" s="2">
        <v>5.5133000000000001E-2</v>
      </c>
      <c r="R149" s="2">
        <v>4.7981000000000003E-2</v>
      </c>
      <c r="S149" s="2">
        <v>4.0932999999999997E-2</v>
      </c>
      <c r="T149" s="2">
        <v>3.4666000000000002E-2</v>
      </c>
      <c r="U149" s="2">
        <v>2.8889999999999999E-2</v>
      </c>
      <c r="V149" s="2">
        <v>2.3975E-2</v>
      </c>
      <c r="W149" s="2">
        <v>1.9622000000000001E-2</v>
      </c>
      <c r="X149" s="2">
        <v>1.6029999999999999E-2</v>
      </c>
      <c r="Y149" s="2">
        <v>1.2924E-2</v>
      </c>
      <c r="Z149" s="2">
        <v>1.0421E-2</v>
      </c>
      <c r="AA149" s="2">
        <v>8.2889999999999995E-3</v>
      </c>
      <c r="AB149" s="2">
        <v>6.607E-3</v>
      </c>
      <c r="AC149" s="2">
        <v>5.1869999999999998E-3</v>
      </c>
      <c r="AD149" s="2">
        <v>4.0899999999999999E-3</v>
      </c>
      <c r="AE149" s="2">
        <v>3.1679999999999998E-3</v>
      </c>
      <c r="AF149" s="2">
        <v>2.47E-3</v>
      </c>
      <c r="AG149" s="2">
        <v>1.8860000000000001E-3</v>
      </c>
      <c r="AH149" s="2">
        <v>1.4549999999999999E-3</v>
      </c>
      <c r="AI149" s="2">
        <v>1.0939999999999999E-3</v>
      </c>
      <c r="AJ149" s="2">
        <v>8.3600000000000005E-4</v>
      </c>
      <c r="AK149" s="2">
        <v>6.1799999999999995E-4</v>
      </c>
      <c r="AL149" s="2">
        <v>4.6799999999999999E-4</v>
      </c>
      <c r="AM149" s="2">
        <v>3.39E-4</v>
      </c>
      <c r="AN149" s="2">
        <v>2.5399999999999999E-4</v>
      </c>
      <c r="AO149" s="2">
        <v>1.8200000000000001E-4</v>
      </c>
      <c r="AP149" s="2">
        <v>1.34E-4</v>
      </c>
      <c r="AQ149" s="2">
        <v>9.3999999999999994E-5</v>
      </c>
      <c r="AR149" s="2">
        <v>6.8999999999999997E-5</v>
      </c>
      <c r="AS149" s="2">
        <v>4.6999999999999997E-5</v>
      </c>
      <c r="AT149" s="2">
        <v>3.4999999999999997E-5</v>
      </c>
      <c r="AU149" s="2">
        <v>2.3E-5</v>
      </c>
      <c r="AV149" s="2">
        <v>1.7E-5</v>
      </c>
      <c r="AW149" s="2">
        <v>1.1E-5</v>
      </c>
      <c r="AX149" s="2">
        <v>7.9999999999999996E-6</v>
      </c>
      <c r="AY149" s="2">
        <v>5.0000000000000004E-6</v>
      </c>
      <c r="AZ149" s="2">
        <v>3.9999999999999998E-6</v>
      </c>
      <c r="BA149" s="2">
        <v>1.9999999999999999E-6</v>
      </c>
      <c r="BB149" s="2">
        <v>1.9999999999999999E-6</v>
      </c>
      <c r="BC149" s="2">
        <v>9.9999999999999995E-7</v>
      </c>
      <c r="BD149" s="2">
        <v>0</v>
      </c>
    </row>
    <row r="150" spans="1:56">
      <c r="A150" t="s">
        <v>1</v>
      </c>
      <c r="B150">
        <v>42</v>
      </c>
      <c r="C150">
        <v>114</v>
      </c>
      <c r="D150" s="2">
        <v>1.0000020000000001</v>
      </c>
      <c r="E150" s="2" cm="1">
        <f t="array" ref="E150">SUMPRODUCT(VALUE(F$1:BD$1),VALUE(F150:BD150))/WideTable[[#This Row],[normalization]]</f>
        <v>10.504404991190022</v>
      </c>
      <c r="F150" s="2">
        <v>7.6600000000000001E-3</v>
      </c>
      <c r="G150" s="2">
        <v>2.2432000000000001E-2</v>
      </c>
      <c r="H150" s="2">
        <v>3.6021999999999998E-2</v>
      </c>
      <c r="I150" s="2">
        <v>4.7366999999999999E-2</v>
      </c>
      <c r="J150" s="2">
        <v>5.6514000000000002E-2</v>
      </c>
      <c r="K150" s="2">
        <v>6.2722E-2</v>
      </c>
      <c r="L150" s="2">
        <v>6.6625000000000004E-2</v>
      </c>
      <c r="M150" s="2">
        <v>6.7895999999999998E-2</v>
      </c>
      <c r="N150" s="2">
        <v>6.7405999999999994E-2</v>
      </c>
      <c r="O150" s="2">
        <v>6.5092999999999998E-2</v>
      </c>
      <c r="P150" s="2">
        <v>6.1765E-2</v>
      </c>
      <c r="Q150" s="2">
        <v>5.7449E-2</v>
      </c>
      <c r="R150" s="2">
        <v>5.2756999999999998E-2</v>
      </c>
      <c r="S150" s="2">
        <v>4.7708E-2</v>
      </c>
      <c r="T150" s="2">
        <v>4.2710999999999999E-2</v>
      </c>
      <c r="U150" s="2">
        <v>3.7749999999999999E-2</v>
      </c>
      <c r="V150" s="2">
        <v>3.3082E-2</v>
      </c>
      <c r="W150" s="2">
        <v>2.8659E-2</v>
      </c>
      <c r="X150" s="2">
        <v>2.4636999999999999E-2</v>
      </c>
      <c r="Y150" s="2">
        <v>2.0948000000000001E-2</v>
      </c>
      <c r="Z150" s="2">
        <v>1.7683000000000001E-2</v>
      </c>
      <c r="AA150" s="2">
        <v>1.4766E-2</v>
      </c>
      <c r="AB150" s="2">
        <v>1.2246E-2</v>
      </c>
      <c r="AC150" s="2">
        <v>1.0045E-2</v>
      </c>
      <c r="AD150" s="2">
        <v>8.1869999999999998E-3</v>
      </c>
      <c r="AE150" s="2">
        <v>6.5970000000000004E-3</v>
      </c>
      <c r="AF150" s="2">
        <v>5.2859999999999999E-3</v>
      </c>
      <c r="AG150" s="2">
        <v>4.1850000000000004E-3</v>
      </c>
      <c r="AH150" s="2">
        <v>3.297E-3</v>
      </c>
      <c r="AI150" s="2">
        <v>2.565E-3</v>
      </c>
      <c r="AJ150" s="2">
        <v>1.9889999999999999E-3</v>
      </c>
      <c r="AK150" s="2">
        <v>1.5200000000000001E-3</v>
      </c>
      <c r="AL150" s="2">
        <v>1.1609999999999999E-3</v>
      </c>
      <c r="AM150" s="2">
        <v>8.7200000000000005E-4</v>
      </c>
      <c r="AN150" s="2">
        <v>6.5499999999999998E-4</v>
      </c>
      <c r="AO150" s="2">
        <v>4.84E-4</v>
      </c>
      <c r="AP150" s="2">
        <v>3.5799999999999997E-4</v>
      </c>
      <c r="AQ150" s="2">
        <v>2.61E-4</v>
      </c>
      <c r="AR150" s="2">
        <v>1.9000000000000001E-4</v>
      </c>
      <c r="AS150" s="2">
        <v>1.36E-4</v>
      </c>
      <c r="AT150" s="2">
        <v>9.7999999999999997E-5</v>
      </c>
      <c r="AU150" s="2">
        <v>6.8999999999999997E-5</v>
      </c>
      <c r="AV150" s="2">
        <v>4.8999999999999998E-5</v>
      </c>
      <c r="AW150" s="2">
        <v>3.4E-5</v>
      </c>
      <c r="AX150" s="2">
        <v>2.4000000000000001E-5</v>
      </c>
      <c r="AY150" s="2">
        <v>1.5999999999999999E-5</v>
      </c>
      <c r="AZ150" s="2">
        <v>1.1E-5</v>
      </c>
      <c r="BA150" s="2">
        <v>6.9999999999999999E-6</v>
      </c>
      <c r="BB150" s="2">
        <v>5.0000000000000004E-6</v>
      </c>
      <c r="BC150" s="2">
        <v>3.0000000000000001E-6</v>
      </c>
      <c r="BD150" s="2">
        <v>0</v>
      </c>
    </row>
    <row r="151" spans="1:56">
      <c r="A151" t="s">
        <v>1</v>
      </c>
      <c r="B151">
        <v>42</v>
      </c>
      <c r="C151">
        <v>116</v>
      </c>
      <c r="D151" s="2">
        <v>1</v>
      </c>
      <c r="E151" s="2" cm="1">
        <f t="array" ref="E151">SUMPRODUCT(VALUE(F$1:BD$1),VALUE(F151:BD151))/WideTable[[#This Row],[normalization]]</f>
        <v>10.934585999999998</v>
      </c>
      <c r="F151" s="2">
        <v>6.9300000000000004E-3</v>
      </c>
      <c r="G151" s="2">
        <v>2.0322E-2</v>
      </c>
      <c r="H151" s="2">
        <v>3.2791000000000001E-2</v>
      </c>
      <c r="I151" s="2">
        <v>4.3400000000000001E-2</v>
      </c>
      <c r="J151" s="2">
        <v>5.2232000000000001E-2</v>
      </c>
      <c r="K151" s="2">
        <v>5.8609000000000001E-2</v>
      </c>
      <c r="L151" s="2">
        <v>6.2976000000000004E-2</v>
      </c>
      <c r="M151" s="2">
        <v>6.5047999999999995E-2</v>
      </c>
      <c r="N151" s="2">
        <v>6.5407999999999994E-2</v>
      </c>
      <c r="O151" s="2">
        <v>6.4052999999999999E-2</v>
      </c>
      <c r="P151" s="2">
        <v>6.1545000000000002E-2</v>
      </c>
      <c r="Q151" s="2">
        <v>5.8000999999999997E-2</v>
      </c>
      <c r="R151" s="2">
        <v>5.3876E-2</v>
      </c>
      <c r="S151" s="2">
        <v>4.9292999999999997E-2</v>
      </c>
      <c r="T151" s="2">
        <v>4.4576999999999999E-2</v>
      </c>
      <c r="U151" s="2">
        <v>3.9809999999999998E-2</v>
      </c>
      <c r="V151" s="2">
        <v>3.5200000000000002E-2</v>
      </c>
      <c r="W151" s="2">
        <v>3.0783000000000001E-2</v>
      </c>
      <c r="X151" s="2">
        <v>2.6679999999999999E-2</v>
      </c>
      <c r="Y151" s="2">
        <v>2.2889E-2</v>
      </c>
      <c r="Z151" s="2">
        <v>1.9474000000000002E-2</v>
      </c>
      <c r="AA151" s="2">
        <v>1.6406E-2</v>
      </c>
      <c r="AB151" s="2">
        <v>1.3710999999999999E-2</v>
      </c>
      <c r="AC151" s="2">
        <v>1.1348E-2</v>
      </c>
      <c r="AD151" s="2">
        <v>9.3209999999999994E-3</v>
      </c>
      <c r="AE151" s="2">
        <v>7.5810000000000001E-3</v>
      </c>
      <c r="AF151" s="2">
        <v>6.1209999999999997E-3</v>
      </c>
      <c r="AG151" s="2">
        <v>4.8939999999999999E-3</v>
      </c>
      <c r="AH151" s="2">
        <v>3.8860000000000001E-3</v>
      </c>
      <c r="AI151" s="2">
        <v>3.0539999999999999E-3</v>
      </c>
      <c r="AJ151" s="2">
        <v>2.385E-3</v>
      </c>
      <c r="AK151" s="2">
        <v>1.843E-3</v>
      </c>
      <c r="AL151" s="2">
        <v>1.4170000000000001E-3</v>
      </c>
      <c r="AM151" s="2">
        <v>1.077E-3</v>
      </c>
      <c r="AN151" s="2">
        <v>8.1400000000000005E-4</v>
      </c>
      <c r="AO151" s="2">
        <v>6.0899999999999995E-4</v>
      </c>
      <c r="AP151" s="2">
        <v>4.5399999999999998E-4</v>
      </c>
      <c r="AQ151" s="2">
        <v>3.3399999999999999E-4</v>
      </c>
      <c r="AR151" s="2">
        <v>2.4499999999999999E-4</v>
      </c>
      <c r="AS151" s="2">
        <v>1.7799999999999999E-4</v>
      </c>
      <c r="AT151" s="2">
        <v>1.2899999999999999E-4</v>
      </c>
      <c r="AU151" s="2">
        <v>9.2E-5</v>
      </c>
      <c r="AV151" s="2">
        <v>6.4999999999999994E-5</v>
      </c>
      <c r="AW151" s="2">
        <v>4.6E-5</v>
      </c>
      <c r="AX151" s="2">
        <v>3.1999999999999999E-5</v>
      </c>
      <c r="AY151" s="2">
        <v>2.1999999999999999E-5</v>
      </c>
      <c r="AZ151" s="2">
        <v>1.5999999999999999E-5</v>
      </c>
      <c r="BA151" s="2">
        <v>1.1E-5</v>
      </c>
      <c r="BB151" s="2">
        <v>6.9999999999999999E-6</v>
      </c>
      <c r="BC151" s="2">
        <v>5.0000000000000004E-6</v>
      </c>
      <c r="BD151" s="2">
        <v>0</v>
      </c>
    </row>
    <row r="152" spans="1:56">
      <c r="A152" t="s">
        <v>1</v>
      </c>
      <c r="B152">
        <v>42</v>
      </c>
      <c r="C152">
        <v>118</v>
      </c>
      <c r="D152" s="2">
        <v>0.99999800000000005</v>
      </c>
      <c r="E152" s="2" cm="1">
        <f t="array" ref="E152">SUMPRODUCT(VALUE(F$1:BD$1),VALUE(F152:BD152))/WideTable[[#This Row],[normalization]]</f>
        <v>10.323461646923288</v>
      </c>
      <c r="F152" s="2">
        <v>8.3580000000000008E-3</v>
      </c>
      <c r="G152" s="2">
        <v>2.3734000000000002E-2</v>
      </c>
      <c r="H152" s="2">
        <v>3.8425000000000001E-2</v>
      </c>
      <c r="I152" s="2">
        <v>4.9251000000000003E-2</v>
      </c>
      <c r="J152" s="2">
        <v>5.8764999999999998E-2</v>
      </c>
      <c r="K152" s="2">
        <v>6.4196000000000003E-2</v>
      </c>
      <c r="L152" s="2">
        <v>6.8066000000000002E-2</v>
      </c>
      <c r="M152" s="2">
        <v>6.8753999999999996E-2</v>
      </c>
      <c r="N152" s="2">
        <v>6.8094000000000002E-2</v>
      </c>
      <c r="O152" s="2">
        <v>6.5354999999999996E-2</v>
      </c>
      <c r="P152" s="2">
        <v>6.1785E-2</v>
      </c>
      <c r="Q152" s="2">
        <v>5.7109E-2</v>
      </c>
      <c r="R152" s="2">
        <v>5.2159999999999998E-2</v>
      </c>
      <c r="S152" s="2">
        <v>4.6823999999999998E-2</v>
      </c>
      <c r="T152" s="2">
        <v>4.1640999999999997E-2</v>
      </c>
      <c r="U152" s="2">
        <v>3.6518000000000002E-2</v>
      </c>
      <c r="V152" s="2">
        <v>3.1788999999999998E-2</v>
      </c>
      <c r="W152" s="2">
        <v>2.7347E-2</v>
      </c>
      <c r="X152" s="2">
        <v>2.3386000000000001E-2</v>
      </c>
      <c r="Y152" s="2">
        <v>1.9788E-2</v>
      </c>
      <c r="Z152" s="2">
        <v>1.6657999999999999E-2</v>
      </c>
      <c r="AA152" s="2">
        <v>1.3886000000000001E-2</v>
      </c>
      <c r="AB152" s="2">
        <v>1.1521E-2</v>
      </c>
      <c r="AC152" s="2">
        <v>9.4669999999999997E-3</v>
      </c>
      <c r="AD152" s="2">
        <v>7.7450000000000001E-3</v>
      </c>
      <c r="AE152" s="2">
        <v>6.2729999999999999E-3</v>
      </c>
      <c r="AF152" s="2">
        <v>5.0619999999999997E-3</v>
      </c>
      <c r="AG152" s="2">
        <v>4.0400000000000002E-3</v>
      </c>
      <c r="AH152" s="2">
        <v>3.2139999999999998E-3</v>
      </c>
      <c r="AI152" s="2">
        <v>2.529E-3</v>
      </c>
      <c r="AJ152" s="2">
        <v>1.983E-3</v>
      </c>
      <c r="AK152" s="2">
        <v>1.536E-3</v>
      </c>
      <c r="AL152" s="2">
        <v>1.1869999999999999E-3</v>
      </c>
      <c r="AM152" s="2">
        <v>9.0700000000000004E-4</v>
      </c>
      <c r="AN152" s="2">
        <v>6.9099999999999999E-4</v>
      </c>
      <c r="AO152" s="2">
        <v>5.1999999999999995E-4</v>
      </c>
      <c r="AP152" s="2">
        <v>3.8999999999999999E-4</v>
      </c>
      <c r="AQ152" s="2">
        <v>2.8899999999999998E-4</v>
      </c>
      <c r="AR152" s="2">
        <v>2.14E-4</v>
      </c>
      <c r="AS152" s="2">
        <v>1.56E-4</v>
      </c>
      <c r="AT152" s="2">
        <v>1.1400000000000001E-4</v>
      </c>
      <c r="AU152" s="2">
        <v>8.2000000000000001E-5</v>
      </c>
      <c r="AV152" s="2">
        <v>5.8999999999999998E-5</v>
      </c>
      <c r="AW152" s="2">
        <v>4.1999999999999998E-5</v>
      </c>
      <c r="AX152" s="2">
        <v>3.0000000000000001E-5</v>
      </c>
      <c r="AY152" s="2">
        <v>2.0999999999999999E-5</v>
      </c>
      <c r="AZ152" s="2">
        <v>1.5E-5</v>
      </c>
      <c r="BA152" s="2">
        <v>1.0000000000000001E-5</v>
      </c>
      <c r="BB152" s="2">
        <v>6.9999999999999999E-6</v>
      </c>
      <c r="BC152" s="2">
        <v>5.0000000000000004E-6</v>
      </c>
      <c r="BD152" s="2">
        <v>0</v>
      </c>
    </row>
    <row r="153" spans="1:56">
      <c r="A153" t="s">
        <v>1</v>
      </c>
      <c r="B153">
        <v>42</v>
      </c>
      <c r="C153">
        <v>120</v>
      </c>
      <c r="D153" s="2">
        <v>1.0000020000000001</v>
      </c>
      <c r="E153" s="2" cm="1">
        <f t="array" ref="E153">SUMPRODUCT(VALUE(F$1:BD$1),VALUE(F153:BD153))/WideTable[[#This Row],[normalization]]</f>
        <v>8.6755086489826976</v>
      </c>
      <c r="F153" s="2">
        <v>1.4696000000000001E-2</v>
      </c>
      <c r="G153" s="2">
        <v>3.6774000000000001E-2</v>
      </c>
      <c r="H153" s="2">
        <v>6.0267000000000001E-2</v>
      </c>
      <c r="I153" s="2">
        <v>6.8672999999999998E-2</v>
      </c>
      <c r="J153" s="2">
        <v>7.9429E-2</v>
      </c>
      <c r="K153" s="2">
        <v>7.8789999999999999E-2</v>
      </c>
      <c r="L153" s="2">
        <v>7.9823000000000005E-2</v>
      </c>
      <c r="M153" s="2">
        <v>7.4661000000000005E-2</v>
      </c>
      <c r="N153" s="2">
        <v>7.0610999999999993E-2</v>
      </c>
      <c r="O153" s="2">
        <v>6.3658000000000006E-2</v>
      </c>
      <c r="P153" s="2">
        <v>5.7675999999999998E-2</v>
      </c>
      <c r="Q153" s="2">
        <v>5.0540000000000002E-2</v>
      </c>
      <c r="R153" s="2">
        <v>4.4403999999999999E-2</v>
      </c>
      <c r="S153" s="2">
        <v>3.7996000000000002E-2</v>
      </c>
      <c r="T153" s="2">
        <v>3.2600999999999998E-2</v>
      </c>
      <c r="U153" s="2">
        <v>2.734E-2</v>
      </c>
      <c r="V153" s="2">
        <v>2.3019999999999999E-2</v>
      </c>
      <c r="W153" s="2">
        <v>1.8985999999999999E-2</v>
      </c>
      <c r="X153" s="2">
        <v>1.5753E-2</v>
      </c>
      <c r="Y153" s="2">
        <v>1.281E-2</v>
      </c>
      <c r="Z153" s="2">
        <v>1.0503999999999999E-2</v>
      </c>
      <c r="AA153" s="2">
        <v>8.4510000000000002E-3</v>
      </c>
      <c r="AB153" s="2">
        <v>6.8609999999999999E-3</v>
      </c>
      <c r="AC153" s="2">
        <v>5.4679999999999998E-3</v>
      </c>
      <c r="AD153" s="2">
        <v>4.4039999999999999E-3</v>
      </c>
      <c r="AE153" s="2">
        <v>3.4740000000000001E-3</v>
      </c>
      <c r="AF153" s="2">
        <v>2.7789999999999998E-3</v>
      </c>
      <c r="AG153" s="2">
        <v>2.1679999999999998E-3</v>
      </c>
      <c r="AH153" s="2">
        <v>1.72E-3</v>
      </c>
      <c r="AI153" s="2">
        <v>1.3309999999999999E-3</v>
      </c>
      <c r="AJ153" s="2">
        <v>1.0460000000000001E-3</v>
      </c>
      <c r="AK153" s="2">
        <v>8.0000000000000004E-4</v>
      </c>
      <c r="AL153" s="2">
        <v>6.2100000000000002E-4</v>
      </c>
      <c r="AM153" s="2">
        <v>4.7199999999999998E-4</v>
      </c>
      <c r="AN153" s="2">
        <v>3.6099999999999999E-4</v>
      </c>
      <c r="AO153" s="2">
        <v>2.7099999999999997E-4</v>
      </c>
      <c r="AP153" s="2">
        <v>2.05E-4</v>
      </c>
      <c r="AQ153" s="2">
        <v>1.5200000000000001E-4</v>
      </c>
      <c r="AR153" s="2">
        <v>1.1400000000000001E-4</v>
      </c>
      <c r="AS153" s="2">
        <v>8.2999999999999998E-5</v>
      </c>
      <c r="AT153" s="2">
        <v>6.0999999999999999E-5</v>
      </c>
      <c r="AU153" s="2">
        <v>4.3999999999999999E-5</v>
      </c>
      <c r="AV153" s="2">
        <v>3.1999999999999999E-5</v>
      </c>
      <c r="AW153" s="2">
        <v>2.3E-5</v>
      </c>
      <c r="AX153" s="2">
        <v>1.5999999999999999E-5</v>
      </c>
      <c r="AY153" s="2">
        <v>1.2E-5</v>
      </c>
      <c r="AZ153" s="2">
        <v>7.9999999999999996E-6</v>
      </c>
      <c r="BA153" s="2">
        <v>6.0000000000000002E-6</v>
      </c>
      <c r="BB153" s="2">
        <v>3.9999999999999998E-6</v>
      </c>
      <c r="BC153" s="2">
        <v>3.0000000000000001E-6</v>
      </c>
      <c r="BD153" s="2">
        <v>0</v>
      </c>
    </row>
    <row r="154" spans="1:56">
      <c r="A154" t="s">
        <v>1</v>
      </c>
      <c r="B154">
        <v>42</v>
      </c>
      <c r="C154">
        <v>122</v>
      </c>
      <c r="D154" s="2">
        <v>1.0000009999999999</v>
      </c>
      <c r="E154" s="2" cm="1">
        <f t="array" ref="E154">SUMPRODUCT(VALUE(F$1:BD$1),VALUE(F154:BD154))/WideTable[[#This Row],[normalization]]</f>
        <v>6.3527446472553528</v>
      </c>
      <c r="F154" s="2">
        <v>2.8388E-2</v>
      </c>
      <c r="G154" s="2">
        <v>6.2206999999999998E-2</v>
      </c>
      <c r="H154" s="2">
        <v>0.10129199999999999</v>
      </c>
      <c r="I154" s="2">
        <v>0.102863</v>
      </c>
      <c r="J154" s="2">
        <v>0.112277</v>
      </c>
      <c r="K154" s="2">
        <v>9.9664000000000003E-2</v>
      </c>
      <c r="L154" s="2">
        <v>9.2877000000000001E-2</v>
      </c>
      <c r="M154" s="2">
        <v>7.7546000000000004E-2</v>
      </c>
      <c r="N154" s="2">
        <v>6.6762000000000002E-2</v>
      </c>
      <c r="O154" s="2">
        <v>5.3673999999999999E-2</v>
      </c>
      <c r="P154" s="2">
        <v>4.4269999999999997E-2</v>
      </c>
      <c r="Q154" s="2">
        <v>3.4728000000000002E-2</v>
      </c>
      <c r="R154" s="2">
        <v>2.7977999999999999E-2</v>
      </c>
      <c r="S154" s="2">
        <v>2.1583999999999999E-2</v>
      </c>
      <c r="T154" s="2">
        <v>1.7177000000000001E-2</v>
      </c>
      <c r="U154" s="2">
        <v>1.3079E-2</v>
      </c>
      <c r="V154" s="2">
        <v>1.0335E-2</v>
      </c>
      <c r="W154" s="2">
        <v>7.7889999999999999E-3</v>
      </c>
      <c r="X154" s="2">
        <v>6.143E-3</v>
      </c>
      <c r="Y154" s="2">
        <v>4.5710000000000004E-3</v>
      </c>
      <c r="Z154" s="2">
        <v>3.6050000000000001E-3</v>
      </c>
      <c r="AA154" s="2">
        <v>2.6610000000000002E-3</v>
      </c>
      <c r="AB154" s="2">
        <v>2.098E-3</v>
      </c>
      <c r="AC154" s="2">
        <v>1.5349999999999999E-3</v>
      </c>
      <c r="AD154" s="2">
        <v>1.2179999999999999E-3</v>
      </c>
      <c r="AE154" s="2">
        <v>8.8000000000000003E-4</v>
      </c>
      <c r="AF154" s="2">
        <v>7.0600000000000003E-4</v>
      </c>
      <c r="AG154" s="2">
        <v>5.0100000000000003E-4</v>
      </c>
      <c r="AH154" s="2">
        <v>4.06E-4</v>
      </c>
      <c r="AI154" s="2">
        <v>2.8699999999999998E-4</v>
      </c>
      <c r="AJ154" s="2">
        <v>2.33E-4</v>
      </c>
      <c r="AK154" s="2">
        <v>1.64E-4</v>
      </c>
      <c r="AL154" s="2">
        <v>1.2999999999999999E-4</v>
      </c>
      <c r="AM154" s="2">
        <v>9.5000000000000005E-5</v>
      </c>
      <c r="AN154" s="2">
        <v>7.3999999999999996E-5</v>
      </c>
      <c r="AO154" s="2">
        <v>5.3000000000000001E-5</v>
      </c>
      <c r="AP154" s="2">
        <v>4.1999999999999998E-5</v>
      </c>
      <c r="AQ154" s="2">
        <v>2.9E-5</v>
      </c>
      <c r="AR154" s="2">
        <v>2.3E-5</v>
      </c>
      <c r="AS154" s="2">
        <v>1.5999999999999999E-5</v>
      </c>
      <c r="AT154" s="2">
        <v>1.2E-5</v>
      </c>
      <c r="AU154" s="2">
        <v>9.0000000000000002E-6</v>
      </c>
      <c r="AV154" s="2">
        <v>6.0000000000000002E-6</v>
      </c>
      <c r="AW154" s="2">
        <v>3.9999999999999998E-6</v>
      </c>
      <c r="AX154" s="2">
        <v>3.0000000000000001E-6</v>
      </c>
      <c r="AY154" s="2">
        <v>1.9999999999999999E-6</v>
      </c>
      <c r="AZ154" s="2">
        <v>1.9999999999999999E-6</v>
      </c>
      <c r="BA154" s="2">
        <v>9.9999999999999995E-7</v>
      </c>
      <c r="BB154" s="2">
        <v>9.9999999999999995E-7</v>
      </c>
      <c r="BC154" s="2">
        <v>9.9999999999999995E-7</v>
      </c>
      <c r="BD154" s="2">
        <v>0</v>
      </c>
    </row>
    <row r="155" spans="1:56">
      <c r="A155" t="s">
        <v>1</v>
      </c>
      <c r="B155">
        <v>42</v>
      </c>
      <c r="C155">
        <v>124</v>
      </c>
      <c r="D155" s="2">
        <v>0.99999899999999997</v>
      </c>
      <c r="E155" s="2" cm="1">
        <f t="array" ref="E155">SUMPRODUCT(VALUE(F$1:BD$1),VALUE(F155:BD155))/WideTable[[#This Row],[normalization]]</f>
        <v>5.4603544603544627</v>
      </c>
      <c r="F155" s="2">
        <v>3.4943000000000002E-2</v>
      </c>
      <c r="G155" s="2">
        <v>7.3129E-2</v>
      </c>
      <c r="H155" s="2">
        <v>0.114555</v>
      </c>
      <c r="I155" s="2">
        <v>0.11824900000000001</v>
      </c>
      <c r="J155" s="2">
        <v>0.123844</v>
      </c>
      <c r="K155" s="2">
        <v>0.109846</v>
      </c>
      <c r="L155" s="2">
        <v>9.7867999999999997E-2</v>
      </c>
      <c r="M155" s="2">
        <v>7.9690999999999998E-2</v>
      </c>
      <c r="N155" s="2">
        <v>6.4829999999999999E-2</v>
      </c>
      <c r="O155" s="2">
        <v>4.9606999999999998E-2</v>
      </c>
      <c r="P155" s="2">
        <v>3.8034999999999999E-2</v>
      </c>
      <c r="Q155" s="2">
        <v>2.7755999999999999E-2</v>
      </c>
      <c r="R155" s="2">
        <v>2.0441000000000001E-2</v>
      </c>
      <c r="S155" s="2">
        <v>1.4367E-2</v>
      </c>
      <c r="T155" s="2">
        <v>1.0317E-2</v>
      </c>
      <c r="U155" s="2">
        <v>7.0270000000000003E-3</v>
      </c>
      <c r="V155" s="2">
        <v>4.9769999999999997E-3</v>
      </c>
      <c r="W155" s="2">
        <v>3.3089999999999999E-3</v>
      </c>
      <c r="X155" s="2">
        <v>2.3509999999999998E-3</v>
      </c>
      <c r="Y155" s="2">
        <v>1.5169999999999999E-3</v>
      </c>
      <c r="Z155" s="2">
        <v>1.0970000000000001E-3</v>
      </c>
      <c r="AA155" s="2">
        <v>6.8800000000000003E-4</v>
      </c>
      <c r="AB155" s="2">
        <v>5.1199999999999998E-4</v>
      </c>
      <c r="AC155" s="2">
        <v>3.0899999999999998E-4</v>
      </c>
      <c r="AD155" s="2">
        <v>2.4499999999999999E-4</v>
      </c>
      <c r="AE155" s="2">
        <v>1.3799999999999999E-4</v>
      </c>
      <c r="AF155" s="2">
        <v>1.1900000000000001E-4</v>
      </c>
      <c r="AG155" s="2">
        <v>6.0000000000000002E-5</v>
      </c>
      <c r="AH155" s="2">
        <v>6.0000000000000002E-5</v>
      </c>
      <c r="AI155" s="2">
        <v>2.6999999999999999E-5</v>
      </c>
      <c r="AJ155" s="2">
        <v>2.9E-5</v>
      </c>
      <c r="AK155" s="2">
        <v>1.2999999999999999E-5</v>
      </c>
      <c r="AL155" s="2">
        <v>1.2999999999999999E-5</v>
      </c>
      <c r="AM155" s="2">
        <v>7.9999999999999996E-6</v>
      </c>
      <c r="AN155" s="2">
        <v>6.9999999999999999E-6</v>
      </c>
      <c r="AO155" s="2">
        <v>3.9999999999999998E-6</v>
      </c>
      <c r="AP155" s="2">
        <v>3.9999999999999998E-6</v>
      </c>
      <c r="AQ155" s="2">
        <v>1.9999999999999999E-6</v>
      </c>
      <c r="AR155" s="2">
        <v>1.9999999999999999E-6</v>
      </c>
      <c r="AS155" s="2">
        <v>9.9999999999999995E-7</v>
      </c>
      <c r="AT155" s="2">
        <v>9.9999999999999995E-7</v>
      </c>
      <c r="AU155" s="2">
        <v>9.9999999999999995E-7</v>
      </c>
      <c r="AV155" s="2">
        <v>0</v>
      </c>
      <c r="AW155" s="2">
        <v>0</v>
      </c>
      <c r="AX155" s="2">
        <v>0</v>
      </c>
      <c r="AY155" s="2">
        <v>0</v>
      </c>
      <c r="AZ155" s="2">
        <v>0</v>
      </c>
      <c r="BA155" s="2">
        <v>0</v>
      </c>
      <c r="BB155" s="2">
        <v>0</v>
      </c>
      <c r="BC155" s="2">
        <v>0</v>
      </c>
      <c r="BD155" s="2">
        <v>0</v>
      </c>
    </row>
    <row r="156" spans="1:56">
      <c r="A156" t="s">
        <v>1</v>
      </c>
      <c r="B156">
        <v>42</v>
      </c>
      <c r="C156">
        <v>126</v>
      </c>
      <c r="D156" s="2">
        <v>1.0000009999999999</v>
      </c>
      <c r="E156" s="2" cm="1">
        <f t="array" ref="E156">SUMPRODUCT(VALUE(F$1:BD$1),VALUE(F156:BD156))/WideTable[[#This Row],[normalization]]</f>
        <v>5.4876965123034882</v>
      </c>
      <c r="F156" s="2">
        <v>3.3352E-2</v>
      </c>
      <c r="G156" s="2">
        <v>7.1580000000000005E-2</v>
      </c>
      <c r="H156" s="2">
        <v>0.10885599999999999</v>
      </c>
      <c r="I156" s="2">
        <v>0.118343</v>
      </c>
      <c r="J156" s="2">
        <v>0.12254900000000001</v>
      </c>
      <c r="K156" s="2">
        <v>0.111599</v>
      </c>
      <c r="L156" s="2">
        <v>9.9367999999999998E-2</v>
      </c>
      <c r="M156" s="2">
        <v>8.2314999999999999E-2</v>
      </c>
      <c r="N156" s="2">
        <v>6.6874000000000003E-2</v>
      </c>
      <c r="O156" s="2">
        <v>5.1693000000000003E-2</v>
      </c>
      <c r="P156" s="2">
        <v>3.9384000000000002E-2</v>
      </c>
      <c r="Q156" s="2">
        <v>2.8811E-2</v>
      </c>
      <c r="R156" s="2">
        <v>2.0886999999999999E-2</v>
      </c>
      <c r="S156" s="2">
        <v>1.4589E-2</v>
      </c>
      <c r="T156" s="2">
        <v>1.0177E-2</v>
      </c>
      <c r="U156" s="2">
        <v>6.8139999999999997E-3</v>
      </c>
      <c r="V156" s="2">
        <v>4.6080000000000001E-3</v>
      </c>
      <c r="W156" s="2">
        <v>2.9710000000000001E-3</v>
      </c>
      <c r="X156" s="2">
        <v>1.9719999999999998E-3</v>
      </c>
      <c r="Y156" s="2">
        <v>1.217E-3</v>
      </c>
      <c r="Z156" s="2">
        <v>8.0500000000000005E-4</v>
      </c>
      <c r="AA156" s="2">
        <v>4.7100000000000001E-4</v>
      </c>
      <c r="AB156" s="2">
        <v>3.1599999999999998E-4</v>
      </c>
      <c r="AC156" s="2">
        <v>1.7200000000000001E-4</v>
      </c>
      <c r="AD156" s="2">
        <v>1.2300000000000001E-4</v>
      </c>
      <c r="AE156" s="2">
        <v>5.8E-5</v>
      </c>
      <c r="AF156" s="2">
        <v>4.8000000000000001E-5</v>
      </c>
      <c r="AG156" s="2">
        <v>1.5999999999999999E-5</v>
      </c>
      <c r="AH156" s="2">
        <v>1.9000000000000001E-5</v>
      </c>
      <c r="AI156" s="2">
        <v>3.0000000000000001E-6</v>
      </c>
      <c r="AJ156" s="2">
        <v>6.9999999999999999E-6</v>
      </c>
      <c r="AK156" s="2">
        <v>0</v>
      </c>
      <c r="AL156" s="2">
        <v>1.9999999999999999E-6</v>
      </c>
      <c r="AM156" s="2">
        <v>0</v>
      </c>
      <c r="AN156" s="2">
        <v>9.9999999999999995E-7</v>
      </c>
      <c r="AO156" s="2">
        <v>0</v>
      </c>
      <c r="AP156" s="2">
        <v>9.9999999999999995E-7</v>
      </c>
      <c r="AQ156" s="2">
        <v>0</v>
      </c>
      <c r="AR156" s="2">
        <v>0</v>
      </c>
      <c r="AS156" s="2">
        <v>0</v>
      </c>
      <c r="AT156" s="2">
        <v>0</v>
      </c>
      <c r="AU156" s="2">
        <v>0</v>
      </c>
      <c r="AV156" s="2">
        <v>0</v>
      </c>
      <c r="AW156" s="2">
        <v>0</v>
      </c>
      <c r="AX156" s="2">
        <v>0</v>
      </c>
      <c r="AY156" s="2">
        <v>0</v>
      </c>
      <c r="AZ156" s="2">
        <v>0</v>
      </c>
      <c r="BA156" s="2">
        <v>0</v>
      </c>
      <c r="BB156" s="2">
        <v>0</v>
      </c>
      <c r="BC156" s="2">
        <v>0</v>
      </c>
      <c r="BD156" s="2">
        <v>0</v>
      </c>
    </row>
    <row r="157" spans="1:56">
      <c r="A157" t="s">
        <v>1</v>
      </c>
      <c r="B157">
        <v>42</v>
      </c>
      <c r="C157">
        <v>90</v>
      </c>
      <c r="D157" s="2">
        <v>0.99999899999999997</v>
      </c>
      <c r="E157" s="2" cm="1">
        <f t="array" ref="E157">SUMPRODUCT(VALUE(F$1:BD$1),VALUE(F157:BD157))/WideTable[[#This Row],[normalization]]</f>
        <v>5.2363172363172374</v>
      </c>
      <c r="F157" s="2">
        <v>7.3699000000000001E-2</v>
      </c>
      <c r="G157" s="2">
        <v>8.4169999999999995E-2</v>
      </c>
      <c r="H157" s="2">
        <v>0.13119400000000001</v>
      </c>
      <c r="I157" s="2">
        <v>0.112718</v>
      </c>
      <c r="J157" s="2">
        <v>0.11194</v>
      </c>
      <c r="K157" s="2">
        <v>9.2952999999999994E-2</v>
      </c>
      <c r="L157" s="2">
        <v>8.2839999999999997E-2</v>
      </c>
      <c r="M157" s="2">
        <v>6.6415000000000002E-2</v>
      </c>
      <c r="N157" s="2">
        <v>5.6057999999999997E-2</v>
      </c>
      <c r="O157" s="2">
        <v>4.3905E-2</v>
      </c>
      <c r="P157" s="2">
        <v>3.5757999999999998E-2</v>
      </c>
      <c r="Q157" s="2">
        <v>2.7314000000000001E-2</v>
      </c>
      <c r="R157" s="2">
        <v>2.1635000000000001E-2</v>
      </c>
      <c r="S157" s="2">
        <v>1.6046999999999999E-2</v>
      </c>
      <c r="T157" s="2">
        <v>1.2404999999999999E-2</v>
      </c>
      <c r="U157" s="2">
        <v>8.8970000000000004E-3</v>
      </c>
      <c r="V157" s="2">
        <v>6.7369999999999999E-3</v>
      </c>
      <c r="W157" s="2">
        <v>4.6480000000000002E-3</v>
      </c>
      <c r="X157" s="2">
        <v>3.437E-3</v>
      </c>
      <c r="Y157" s="2">
        <v>2.3149999999999998E-3</v>
      </c>
      <c r="Z157" s="2">
        <v>1.6750000000000001E-3</v>
      </c>
      <c r="AA157" s="2">
        <v>1.0790000000000001E-3</v>
      </c>
      <c r="AB157" s="2">
        <v>7.7700000000000002E-4</v>
      </c>
      <c r="AC157" s="2">
        <v>4.75E-4</v>
      </c>
      <c r="AD157" s="2">
        <v>3.4000000000000002E-4</v>
      </c>
      <c r="AE157" s="2">
        <v>2.0100000000000001E-4</v>
      </c>
      <c r="AF157" s="2">
        <v>1.46E-4</v>
      </c>
      <c r="AG157" s="2">
        <v>8.0000000000000007E-5</v>
      </c>
      <c r="AH157" s="2">
        <v>5.7000000000000003E-5</v>
      </c>
      <c r="AI157" s="2">
        <v>3.1999999999999999E-5</v>
      </c>
      <c r="AJ157" s="2">
        <v>2.1999999999999999E-5</v>
      </c>
      <c r="AK157" s="2">
        <v>1.2E-5</v>
      </c>
      <c r="AL157" s="2">
        <v>7.9999999999999996E-6</v>
      </c>
      <c r="AM157" s="2">
        <v>3.9999999999999998E-6</v>
      </c>
      <c r="AN157" s="2">
        <v>3.0000000000000001E-6</v>
      </c>
      <c r="AO157" s="2">
        <v>9.9999999999999995E-7</v>
      </c>
      <c r="AP157" s="2">
        <v>1.9999999999999999E-6</v>
      </c>
      <c r="AQ157" s="2">
        <v>0</v>
      </c>
      <c r="AR157" s="2">
        <v>0</v>
      </c>
      <c r="AS157" s="2">
        <v>0</v>
      </c>
      <c r="AT157" s="2">
        <v>0</v>
      </c>
      <c r="AU157" s="2">
        <v>0</v>
      </c>
      <c r="AV157" s="2">
        <v>0</v>
      </c>
      <c r="AW157" s="2">
        <v>0</v>
      </c>
      <c r="AX157" s="2">
        <v>0</v>
      </c>
      <c r="AY157" s="2">
        <v>0</v>
      </c>
      <c r="AZ157" s="2">
        <v>0</v>
      </c>
      <c r="BA157" s="2">
        <v>0</v>
      </c>
      <c r="BB157" s="2">
        <v>0</v>
      </c>
      <c r="BC157" s="2">
        <v>0</v>
      </c>
      <c r="BD157" s="2">
        <v>0</v>
      </c>
    </row>
    <row r="158" spans="1:56">
      <c r="A158" t="s">
        <v>1</v>
      </c>
      <c r="B158">
        <v>42</v>
      </c>
      <c r="C158">
        <v>92</v>
      </c>
      <c r="D158" s="2">
        <v>1.0000009999999999</v>
      </c>
      <c r="E158" s="2" cm="1">
        <f t="array" ref="E158">SUMPRODUCT(VALUE(F$1:BD$1),VALUE(F158:BD158))/WideTable[[#This Row],[normalization]]</f>
        <v>4.3149926850073168</v>
      </c>
      <c r="F158" s="2">
        <v>0.14019799999999999</v>
      </c>
      <c r="G158" s="2">
        <v>0.108236</v>
      </c>
      <c r="H158" s="2">
        <v>0.16736999999999999</v>
      </c>
      <c r="I158" s="2">
        <v>0.119755</v>
      </c>
      <c r="J158" s="2">
        <v>0.10032199999999999</v>
      </c>
      <c r="K158" s="2">
        <v>7.5272000000000006E-2</v>
      </c>
      <c r="L158" s="2">
        <v>6.1407999999999997E-2</v>
      </c>
      <c r="M158" s="2">
        <v>4.6621999999999997E-2</v>
      </c>
      <c r="N158" s="2">
        <v>3.8600000000000002E-2</v>
      </c>
      <c r="O158" s="2">
        <v>3.0328000000000001E-2</v>
      </c>
      <c r="P158" s="2">
        <v>2.5184999999999999E-2</v>
      </c>
      <c r="Q158" s="2">
        <v>1.9793000000000002E-2</v>
      </c>
      <c r="R158" s="2">
        <v>1.6234999999999999E-2</v>
      </c>
      <c r="S158" s="2">
        <v>1.251E-2</v>
      </c>
      <c r="T158" s="2">
        <v>1.0005999999999999E-2</v>
      </c>
      <c r="U158" s="2">
        <v>7.5040000000000003E-3</v>
      </c>
      <c r="V158" s="2">
        <v>5.8370000000000002E-3</v>
      </c>
      <c r="W158" s="2">
        <v>4.228E-3</v>
      </c>
      <c r="X158" s="2">
        <v>3.1749999999999999E-3</v>
      </c>
      <c r="Y158" s="2">
        <v>2.2650000000000001E-3</v>
      </c>
      <c r="Z158" s="2">
        <v>1.635E-3</v>
      </c>
      <c r="AA158" s="2">
        <v>1.1360000000000001E-3</v>
      </c>
      <c r="AB158" s="2">
        <v>7.9600000000000005E-4</v>
      </c>
      <c r="AC158" s="2">
        <v>5.3700000000000004E-4</v>
      </c>
      <c r="AD158" s="2">
        <v>3.6699999999999998E-4</v>
      </c>
      <c r="AE158" s="2">
        <v>2.41E-4</v>
      </c>
      <c r="AF158" s="2">
        <v>1.6100000000000001E-4</v>
      </c>
      <c r="AG158" s="2">
        <v>1.02E-4</v>
      </c>
      <c r="AH158" s="2">
        <v>6.7000000000000002E-5</v>
      </c>
      <c r="AI158" s="2">
        <v>4.1E-5</v>
      </c>
      <c r="AJ158" s="2">
        <v>2.6999999999999999E-5</v>
      </c>
      <c r="AK158" s="2">
        <v>1.5999999999999999E-5</v>
      </c>
      <c r="AL158" s="2">
        <v>1.0000000000000001E-5</v>
      </c>
      <c r="AM158" s="2">
        <v>6.0000000000000002E-6</v>
      </c>
      <c r="AN158" s="2">
        <v>3.9999999999999998E-6</v>
      </c>
      <c r="AO158" s="2">
        <v>1.9999999999999999E-6</v>
      </c>
      <c r="AP158" s="2">
        <v>1.9999999999999999E-6</v>
      </c>
      <c r="AQ158" s="2">
        <v>9.9999999999999995E-7</v>
      </c>
      <c r="AR158" s="2">
        <v>9.9999999999999995E-7</v>
      </c>
      <c r="AS158" s="2">
        <v>0</v>
      </c>
      <c r="AT158" s="2">
        <v>0</v>
      </c>
      <c r="AU158" s="2">
        <v>0</v>
      </c>
      <c r="AV158" s="2">
        <v>0</v>
      </c>
      <c r="AW158" s="2">
        <v>0</v>
      </c>
      <c r="AX158" s="2">
        <v>0</v>
      </c>
      <c r="AY158" s="2">
        <v>0</v>
      </c>
      <c r="AZ158" s="2">
        <v>0</v>
      </c>
      <c r="BA158" s="2">
        <v>0</v>
      </c>
      <c r="BB158" s="2">
        <v>0</v>
      </c>
      <c r="BC158" s="2">
        <v>0</v>
      </c>
      <c r="BD158" s="2">
        <v>0</v>
      </c>
    </row>
    <row r="159" spans="1:56">
      <c r="A159" t="s">
        <v>1</v>
      </c>
      <c r="B159">
        <v>42</v>
      </c>
      <c r="C159">
        <v>94</v>
      </c>
      <c r="D159" s="2">
        <v>1</v>
      </c>
      <c r="E159" s="2" cm="1">
        <f t="array" ref="E159">SUMPRODUCT(VALUE(F$1:BD$1),VALUE(F159:BD159))/WideTable[[#This Row],[normalization]]</f>
        <v>4.1244500000000013</v>
      </c>
      <c r="F159" s="2">
        <v>0.11648500000000001</v>
      </c>
      <c r="G159" s="2">
        <v>0.117564</v>
      </c>
      <c r="H159" s="2">
        <v>0.176565</v>
      </c>
      <c r="I159" s="2">
        <v>0.14168700000000001</v>
      </c>
      <c r="J159" s="2">
        <v>0.112307</v>
      </c>
      <c r="K159" s="2">
        <v>8.0005000000000007E-2</v>
      </c>
      <c r="L159" s="2">
        <v>6.1275000000000003E-2</v>
      </c>
      <c r="M159" s="2">
        <v>4.3778999999999998E-2</v>
      </c>
      <c r="N159" s="2">
        <v>3.3492000000000001E-2</v>
      </c>
      <c r="O159" s="2">
        <v>2.5201000000000001E-2</v>
      </c>
      <c r="P159" s="2">
        <v>2.0264999999999998E-2</v>
      </c>
      <c r="Q159" s="2">
        <v>1.5602E-2</v>
      </c>
      <c r="R159" s="2">
        <v>1.2828000000000001E-2</v>
      </c>
      <c r="S159" s="2">
        <v>9.9360000000000004E-3</v>
      </c>
      <c r="T159" s="2">
        <v>8.0850000000000002E-3</v>
      </c>
      <c r="U159" s="2">
        <v>6.2049999999999996E-3</v>
      </c>
      <c r="V159" s="2">
        <v>4.9430000000000003E-3</v>
      </c>
      <c r="W159" s="2">
        <v>3.6840000000000002E-3</v>
      </c>
      <c r="X159" s="2">
        <v>2.846E-3</v>
      </c>
      <c r="Y159" s="2">
        <v>2.0820000000000001E-3</v>
      </c>
      <c r="Z159" s="2">
        <v>1.5460000000000001E-3</v>
      </c>
      <c r="AA159" s="2">
        <v>1.109E-3</v>
      </c>
      <c r="AB159" s="2">
        <v>7.9699999999999997E-4</v>
      </c>
      <c r="AC159" s="2">
        <v>5.5400000000000002E-4</v>
      </c>
      <c r="AD159" s="2">
        <v>3.88E-4</v>
      </c>
      <c r="AE159" s="2">
        <v>2.61E-4</v>
      </c>
      <c r="AF159" s="2">
        <v>1.7899999999999999E-4</v>
      </c>
      <c r="AG159" s="2">
        <v>1.17E-4</v>
      </c>
      <c r="AH159" s="2">
        <v>7.7999999999999999E-5</v>
      </c>
      <c r="AI159" s="2">
        <v>5.0000000000000002E-5</v>
      </c>
      <c r="AJ159" s="2">
        <v>3.1999999999999999E-5</v>
      </c>
      <c r="AK159" s="2">
        <v>2.0000000000000002E-5</v>
      </c>
      <c r="AL159" s="2">
        <v>1.2999999999999999E-5</v>
      </c>
      <c r="AM159" s="2">
        <v>7.9999999999999996E-6</v>
      </c>
      <c r="AN159" s="2">
        <v>5.0000000000000004E-6</v>
      </c>
      <c r="AO159" s="2">
        <v>3.0000000000000001E-6</v>
      </c>
      <c r="AP159" s="2">
        <v>1.9999999999999999E-6</v>
      </c>
      <c r="AQ159" s="2">
        <v>9.9999999999999995E-7</v>
      </c>
      <c r="AR159" s="2">
        <v>9.9999999999999995E-7</v>
      </c>
      <c r="AS159" s="2">
        <v>0</v>
      </c>
      <c r="AT159" s="2">
        <v>0</v>
      </c>
      <c r="AU159" s="2">
        <v>0</v>
      </c>
      <c r="AV159" s="2">
        <v>0</v>
      </c>
      <c r="AW159" s="2">
        <v>0</v>
      </c>
      <c r="AX159" s="2">
        <v>0</v>
      </c>
      <c r="AY159" s="2">
        <v>0</v>
      </c>
      <c r="AZ159" s="2">
        <v>0</v>
      </c>
      <c r="BA159" s="2">
        <v>0</v>
      </c>
      <c r="BB159" s="2">
        <v>0</v>
      </c>
      <c r="BC159" s="2">
        <v>0</v>
      </c>
      <c r="BD159" s="2">
        <v>0</v>
      </c>
    </row>
    <row r="160" spans="1:56">
      <c r="A160" t="s">
        <v>1</v>
      </c>
      <c r="B160">
        <v>42</v>
      </c>
      <c r="C160">
        <v>96</v>
      </c>
      <c r="D160" s="2">
        <v>0.99999899999999997</v>
      </c>
      <c r="E160" s="2" cm="1">
        <f t="array" ref="E160">SUMPRODUCT(VALUE(F$1:BD$1),VALUE(F160:BD160))/WideTable[[#This Row],[normalization]]</f>
        <v>4.1994531994531981</v>
      </c>
      <c r="F160" s="2">
        <v>0.105328</v>
      </c>
      <c r="G160" s="2">
        <v>0.11257200000000001</v>
      </c>
      <c r="H160" s="2">
        <v>0.167961</v>
      </c>
      <c r="I160" s="2">
        <v>0.151339</v>
      </c>
      <c r="J160" s="2">
        <v>0.11376699999999999</v>
      </c>
      <c r="K160" s="2">
        <v>8.8801000000000005E-2</v>
      </c>
      <c r="L160" s="2">
        <v>6.5158999999999995E-2</v>
      </c>
      <c r="M160" s="2">
        <v>4.6547999999999999E-2</v>
      </c>
      <c r="N160" s="2">
        <v>3.4522999999999998E-2</v>
      </c>
      <c r="O160" s="2">
        <v>2.5457E-2</v>
      </c>
      <c r="P160" s="2">
        <v>1.9633000000000001E-2</v>
      </c>
      <c r="Q160" s="2">
        <v>1.5076000000000001E-2</v>
      </c>
      <c r="R160" s="2">
        <v>1.2045E-2</v>
      </c>
      <c r="S160" s="2">
        <v>9.4590000000000004E-3</v>
      </c>
      <c r="T160" s="2">
        <v>7.6E-3</v>
      </c>
      <c r="U160" s="2">
        <v>5.9569999999999996E-3</v>
      </c>
      <c r="V160" s="2">
        <v>4.7320000000000001E-3</v>
      </c>
      <c r="W160" s="2">
        <v>3.6310000000000001E-3</v>
      </c>
      <c r="X160" s="2">
        <v>2.8219999999999999E-3</v>
      </c>
      <c r="Y160" s="2">
        <v>2.101E-3</v>
      </c>
      <c r="Z160" s="2">
        <v>1.578E-3</v>
      </c>
      <c r="AA160" s="2">
        <v>1.1590000000000001E-3</v>
      </c>
      <c r="AB160" s="2">
        <v>8.4199999999999998E-4</v>
      </c>
      <c r="AC160" s="2">
        <v>5.9900000000000003E-4</v>
      </c>
      <c r="AD160" s="2">
        <v>4.2499999999999998E-4</v>
      </c>
      <c r="AE160" s="2">
        <v>2.92E-4</v>
      </c>
      <c r="AF160" s="2">
        <v>2.03E-4</v>
      </c>
      <c r="AG160" s="2">
        <v>1.35E-4</v>
      </c>
      <c r="AH160" s="2">
        <v>9.1000000000000003E-5</v>
      </c>
      <c r="AI160" s="2">
        <v>5.8999999999999998E-5</v>
      </c>
      <c r="AJ160" s="2">
        <v>3.8999999999999999E-5</v>
      </c>
      <c r="AK160" s="2">
        <v>2.5000000000000001E-5</v>
      </c>
      <c r="AL160" s="2">
        <v>1.5999999999999999E-5</v>
      </c>
      <c r="AM160" s="2">
        <v>1.0000000000000001E-5</v>
      </c>
      <c r="AN160" s="2">
        <v>6.0000000000000002E-6</v>
      </c>
      <c r="AO160" s="2">
        <v>3.9999999999999998E-6</v>
      </c>
      <c r="AP160" s="2">
        <v>3.0000000000000001E-6</v>
      </c>
      <c r="AQ160" s="2">
        <v>9.9999999999999995E-7</v>
      </c>
      <c r="AR160" s="2">
        <v>9.9999999999999995E-7</v>
      </c>
      <c r="AS160" s="2">
        <v>0</v>
      </c>
      <c r="AT160" s="2">
        <v>0</v>
      </c>
      <c r="AU160" s="2">
        <v>0</v>
      </c>
      <c r="AV160" s="2">
        <v>0</v>
      </c>
      <c r="AW160" s="2">
        <v>0</v>
      </c>
      <c r="AX160" s="2">
        <v>0</v>
      </c>
      <c r="AY160" s="2">
        <v>0</v>
      </c>
      <c r="AZ160" s="2">
        <v>0</v>
      </c>
      <c r="BA160" s="2">
        <v>0</v>
      </c>
      <c r="BB160" s="2">
        <v>0</v>
      </c>
      <c r="BC160" s="2">
        <v>0</v>
      </c>
      <c r="BD160" s="2">
        <v>0</v>
      </c>
    </row>
    <row r="161" spans="1:56">
      <c r="A161" t="s">
        <v>1</v>
      </c>
      <c r="B161">
        <v>42</v>
      </c>
      <c r="C161">
        <v>98</v>
      </c>
      <c r="D161" s="2">
        <v>1.0000009999999999</v>
      </c>
      <c r="E161" s="2" cm="1">
        <f t="array" ref="E161">SUMPRODUCT(VALUE(F$1:BD$1),VALUE(F161:BD161))/WideTable[[#This Row],[normalization]]</f>
        <v>4.9213920786079219</v>
      </c>
      <c r="F161" s="2">
        <v>8.8026999999999994E-2</v>
      </c>
      <c r="G161" s="2">
        <v>9.0520000000000003E-2</v>
      </c>
      <c r="H161" s="2">
        <v>0.13567100000000001</v>
      </c>
      <c r="I161" s="2">
        <v>0.15062900000000001</v>
      </c>
      <c r="J161" s="2">
        <v>0.10743999999999999</v>
      </c>
      <c r="K161" s="2">
        <v>9.2982999999999996E-2</v>
      </c>
      <c r="L161" s="2">
        <v>7.4343999999999993E-2</v>
      </c>
      <c r="M161" s="2">
        <v>5.4452E-2</v>
      </c>
      <c r="N161" s="2">
        <v>4.3217999999999999E-2</v>
      </c>
      <c r="O161" s="2">
        <v>3.3484E-2</v>
      </c>
      <c r="P161" s="2">
        <v>2.6575000000000001E-2</v>
      </c>
      <c r="Q161" s="2">
        <v>2.1309000000000002E-2</v>
      </c>
      <c r="R161" s="2">
        <v>1.7337000000000002E-2</v>
      </c>
      <c r="S161" s="2">
        <v>1.4010999999999999E-2</v>
      </c>
      <c r="T161" s="2">
        <v>1.1391E-2</v>
      </c>
      <c r="U161" s="2">
        <v>9.1070000000000005E-3</v>
      </c>
      <c r="V161" s="2">
        <v>7.267E-3</v>
      </c>
      <c r="W161" s="2">
        <v>5.6709999999999998E-3</v>
      </c>
      <c r="X161" s="2">
        <v>4.4089999999999997E-3</v>
      </c>
      <c r="Y161" s="2">
        <v>3.3219999999999999E-3</v>
      </c>
      <c r="Z161" s="2">
        <v>2.493E-3</v>
      </c>
      <c r="AA161" s="2">
        <v>1.869E-3</v>
      </c>
      <c r="AB161" s="2">
        <v>1.343E-3</v>
      </c>
      <c r="AC161" s="2">
        <v>9.7499999999999996E-4</v>
      </c>
      <c r="AD161" s="2">
        <v>6.87E-4</v>
      </c>
      <c r="AE161" s="2">
        <v>4.8000000000000001E-4</v>
      </c>
      <c r="AF161" s="2">
        <v>3.3199999999999999E-4</v>
      </c>
      <c r="AG161" s="2">
        <v>2.24E-4</v>
      </c>
      <c r="AH161" s="2">
        <v>1.5200000000000001E-4</v>
      </c>
      <c r="AI161" s="2">
        <v>9.8999999999999994E-5</v>
      </c>
      <c r="AJ161" s="2">
        <v>6.6000000000000005E-5</v>
      </c>
      <c r="AK161" s="2">
        <v>4.1999999999999998E-5</v>
      </c>
      <c r="AL161" s="2">
        <v>2.8E-5</v>
      </c>
      <c r="AM161" s="2">
        <v>1.7E-5</v>
      </c>
      <c r="AN161" s="2">
        <v>1.1E-5</v>
      </c>
      <c r="AO161" s="2">
        <v>6.0000000000000002E-6</v>
      </c>
      <c r="AP161" s="2">
        <v>3.9999999999999998E-6</v>
      </c>
      <c r="AQ161" s="2">
        <v>1.9999999999999999E-6</v>
      </c>
      <c r="AR161" s="2">
        <v>1.9999999999999999E-6</v>
      </c>
      <c r="AS161" s="2">
        <v>9.9999999999999995E-7</v>
      </c>
      <c r="AT161" s="2">
        <v>9.9999999999999995E-7</v>
      </c>
      <c r="AU161" s="2">
        <v>0</v>
      </c>
      <c r="AV161" s="2">
        <v>0</v>
      </c>
      <c r="AW161" s="2">
        <v>0</v>
      </c>
      <c r="AX161" s="2">
        <v>0</v>
      </c>
      <c r="AY161" s="2">
        <v>0</v>
      </c>
      <c r="AZ161" s="2">
        <v>0</v>
      </c>
      <c r="BA161" s="2">
        <v>0</v>
      </c>
      <c r="BB161" s="2">
        <v>0</v>
      </c>
      <c r="BC161" s="2">
        <v>0</v>
      </c>
      <c r="BD161" s="2">
        <v>0</v>
      </c>
    </row>
    <row r="162" spans="1:56">
      <c r="A162" t="s">
        <v>1</v>
      </c>
      <c r="B162">
        <v>44</v>
      </c>
      <c r="C162">
        <v>100</v>
      </c>
      <c r="D162" s="2">
        <v>1</v>
      </c>
      <c r="E162" s="2" cm="1">
        <f t="array" ref="E162">SUMPRODUCT(VALUE(F$1:BD$1),VALUE(F162:BD162))/WideTable[[#This Row],[normalization]]</f>
        <v>4.4447190000000001</v>
      </c>
      <c r="F162" s="2">
        <v>8.7077000000000002E-2</v>
      </c>
      <c r="G162" s="2">
        <v>9.7539000000000001E-2</v>
      </c>
      <c r="H162" s="2">
        <v>0.14729700000000001</v>
      </c>
      <c r="I162" s="2">
        <v>0.15992400000000001</v>
      </c>
      <c r="J162" s="2">
        <v>0.11863899999999999</v>
      </c>
      <c r="K162" s="2">
        <v>9.9089999999999998E-2</v>
      </c>
      <c r="L162" s="2">
        <v>7.7667E-2</v>
      </c>
      <c r="M162" s="2">
        <v>5.3870000000000001E-2</v>
      </c>
      <c r="N162" s="2">
        <v>4.0543999999999997E-2</v>
      </c>
      <c r="O162" s="2">
        <v>2.8836000000000001E-2</v>
      </c>
      <c r="P162" s="2">
        <v>2.1420999999999999E-2</v>
      </c>
      <c r="Q162" s="2">
        <v>1.576E-2</v>
      </c>
      <c r="R162" s="2">
        <v>1.2220999999999999E-2</v>
      </c>
      <c r="S162" s="2">
        <v>9.2530000000000008E-3</v>
      </c>
      <c r="T162" s="2">
        <v>7.3790000000000001E-3</v>
      </c>
      <c r="U162" s="2">
        <v>5.6420000000000003E-3</v>
      </c>
      <c r="V162" s="2">
        <v>4.5170000000000002E-3</v>
      </c>
      <c r="W162" s="2">
        <v>3.4030000000000002E-3</v>
      </c>
      <c r="X162" s="2">
        <v>2.6970000000000002E-3</v>
      </c>
      <c r="Y162" s="2">
        <v>1.9550000000000001E-3</v>
      </c>
      <c r="Z162" s="2">
        <v>1.48E-3</v>
      </c>
      <c r="AA162" s="2">
        <v>1.119E-3</v>
      </c>
      <c r="AB162" s="2">
        <v>7.9600000000000005E-4</v>
      </c>
      <c r="AC162" s="2">
        <v>5.8399999999999999E-4</v>
      </c>
      <c r="AD162" s="2">
        <v>4.0900000000000002E-4</v>
      </c>
      <c r="AE162" s="2">
        <v>2.8699999999999998E-4</v>
      </c>
      <c r="AF162" s="2">
        <v>1.9900000000000001E-4</v>
      </c>
      <c r="AG162" s="2">
        <v>1.35E-4</v>
      </c>
      <c r="AH162" s="2">
        <v>9.2E-5</v>
      </c>
      <c r="AI162" s="2">
        <v>6.0000000000000002E-5</v>
      </c>
      <c r="AJ162" s="2">
        <v>4.0000000000000003E-5</v>
      </c>
      <c r="AK162" s="2">
        <v>2.5000000000000001E-5</v>
      </c>
      <c r="AL162" s="2">
        <v>1.7E-5</v>
      </c>
      <c r="AM162" s="2">
        <v>1.0000000000000001E-5</v>
      </c>
      <c r="AN162" s="2">
        <v>6.9999999999999999E-6</v>
      </c>
      <c r="AO162" s="2">
        <v>3.9999999999999998E-6</v>
      </c>
      <c r="AP162" s="2">
        <v>3.0000000000000001E-6</v>
      </c>
      <c r="AQ162" s="2">
        <v>9.9999999999999995E-7</v>
      </c>
      <c r="AR162" s="2">
        <v>9.9999999999999995E-7</v>
      </c>
      <c r="AS162" s="2">
        <v>0</v>
      </c>
      <c r="AT162" s="2">
        <v>0</v>
      </c>
      <c r="AU162" s="2">
        <v>0</v>
      </c>
      <c r="AV162" s="2">
        <v>0</v>
      </c>
      <c r="AW162" s="2">
        <v>0</v>
      </c>
      <c r="AX162" s="2">
        <v>0</v>
      </c>
      <c r="AY162" s="2">
        <v>0</v>
      </c>
      <c r="AZ162" s="2">
        <v>0</v>
      </c>
      <c r="BA162" s="2">
        <v>0</v>
      </c>
      <c r="BB162" s="2">
        <v>0</v>
      </c>
      <c r="BC162" s="2">
        <v>0</v>
      </c>
      <c r="BD162" s="2">
        <v>0</v>
      </c>
    </row>
    <row r="163" spans="1:56">
      <c r="A163" t="s">
        <v>1</v>
      </c>
      <c r="B163">
        <v>44</v>
      </c>
      <c r="C163">
        <v>102</v>
      </c>
      <c r="D163" s="2">
        <v>1.000003</v>
      </c>
      <c r="E163" s="2" cm="1">
        <f t="array" ref="E163">SUMPRODUCT(VALUE(F$1:BD$1),VALUE(F163:BD163))/WideTable[[#This Row],[normalization]]</f>
        <v>5.6176661470015592</v>
      </c>
      <c r="F163" s="2">
        <v>6.4736000000000002E-2</v>
      </c>
      <c r="G163" s="2">
        <v>7.7010999999999996E-2</v>
      </c>
      <c r="H163" s="2">
        <v>0.115257</v>
      </c>
      <c r="I163" s="2">
        <v>0.13692099999999999</v>
      </c>
      <c r="J163" s="2">
        <v>0.103534</v>
      </c>
      <c r="K163" s="2">
        <v>9.3959000000000001E-2</v>
      </c>
      <c r="L163" s="2">
        <v>7.9814999999999997E-2</v>
      </c>
      <c r="M163" s="2">
        <v>6.2239999999999997E-2</v>
      </c>
      <c r="N163" s="2">
        <v>5.1912E-2</v>
      </c>
      <c r="O163" s="2">
        <v>4.2436000000000001E-2</v>
      </c>
      <c r="P163" s="2">
        <v>3.4837E-2</v>
      </c>
      <c r="Q163" s="2">
        <v>2.8747000000000002E-2</v>
      </c>
      <c r="R163" s="2">
        <v>2.3647999999999999E-2</v>
      </c>
      <c r="S163" s="2">
        <v>1.925E-2</v>
      </c>
      <c r="T163" s="2">
        <v>1.5557E-2</v>
      </c>
      <c r="U163" s="2">
        <v>1.2366E-2</v>
      </c>
      <c r="V163" s="2">
        <v>9.7160000000000007E-3</v>
      </c>
      <c r="W163" s="2">
        <v>7.4929999999999997E-3</v>
      </c>
      <c r="X163" s="2">
        <v>5.7070000000000003E-3</v>
      </c>
      <c r="Y163" s="2">
        <v>4.2659999999999998E-3</v>
      </c>
      <c r="Z163" s="2">
        <v>3.1259999999999999E-3</v>
      </c>
      <c r="AA163" s="2">
        <v>2.287E-3</v>
      </c>
      <c r="AB163" s="2">
        <v>1.6199999999999999E-3</v>
      </c>
      <c r="AC163" s="2">
        <v>1.1490000000000001E-3</v>
      </c>
      <c r="AD163" s="2">
        <v>7.9699999999999997E-4</v>
      </c>
      <c r="AE163" s="2">
        <v>5.44E-4</v>
      </c>
      <c r="AF163" s="2">
        <v>3.7199999999999999E-4</v>
      </c>
      <c r="AG163" s="2">
        <v>2.4399999999999999E-4</v>
      </c>
      <c r="AH163" s="2">
        <v>1.66E-4</v>
      </c>
      <c r="AI163" s="2">
        <v>1.0399999999999999E-4</v>
      </c>
      <c r="AJ163" s="2">
        <v>7.1000000000000005E-5</v>
      </c>
      <c r="AK163" s="2">
        <v>4.1999999999999998E-5</v>
      </c>
      <c r="AL163" s="2">
        <v>2.9E-5</v>
      </c>
      <c r="AM163" s="2">
        <v>1.5999999999999999E-5</v>
      </c>
      <c r="AN163" s="2">
        <v>1.2E-5</v>
      </c>
      <c r="AO163" s="2">
        <v>5.0000000000000004E-6</v>
      </c>
      <c r="AP163" s="2">
        <v>5.0000000000000004E-6</v>
      </c>
      <c r="AQ163" s="2">
        <v>9.9999999999999995E-7</v>
      </c>
      <c r="AR163" s="2">
        <v>1.9999999999999999E-6</v>
      </c>
      <c r="AS163" s="2">
        <v>0</v>
      </c>
      <c r="AT163" s="2">
        <v>9.9999999999999995E-7</v>
      </c>
      <c r="AU163" s="2">
        <v>0</v>
      </c>
      <c r="AV163" s="2">
        <v>9.9999999999999995E-7</v>
      </c>
      <c r="AW163" s="2">
        <v>0</v>
      </c>
      <c r="AX163" s="2">
        <v>9.9999999999999995E-7</v>
      </c>
      <c r="AY163" s="2">
        <v>0</v>
      </c>
      <c r="AZ163" s="2">
        <v>0</v>
      </c>
      <c r="BA163" s="2">
        <v>0</v>
      </c>
      <c r="BB163" s="2">
        <v>0</v>
      </c>
      <c r="BC163" s="2">
        <v>0</v>
      </c>
      <c r="BD163" s="2">
        <v>0</v>
      </c>
    </row>
    <row r="164" spans="1:56">
      <c r="A164" t="s">
        <v>1</v>
      </c>
      <c r="B164">
        <v>44</v>
      </c>
      <c r="C164">
        <v>104</v>
      </c>
      <c r="D164" s="2">
        <v>1.0000020000000001</v>
      </c>
      <c r="E164" s="2" cm="1">
        <f t="array" ref="E164">SUMPRODUCT(VALUE(F$1:BD$1),VALUE(F164:BD164))/WideTable[[#This Row],[normalization]]</f>
        <v>7.8847672304655383</v>
      </c>
      <c r="F164" s="2">
        <v>1.8346000000000001E-2</v>
      </c>
      <c r="G164" s="2">
        <v>3.7657000000000003E-2</v>
      </c>
      <c r="H164" s="2">
        <v>5.9450999999999997E-2</v>
      </c>
      <c r="I164" s="2">
        <v>7.5084999999999999E-2</v>
      </c>
      <c r="J164" s="2">
        <v>7.9843999999999998E-2</v>
      </c>
      <c r="K164" s="2">
        <v>8.4637000000000004E-2</v>
      </c>
      <c r="L164" s="2">
        <v>8.5013000000000005E-2</v>
      </c>
      <c r="M164" s="2">
        <v>8.1823000000000007E-2</v>
      </c>
      <c r="N164" s="2">
        <v>7.7203999999999995E-2</v>
      </c>
      <c r="O164" s="2">
        <v>7.0480000000000001E-2</v>
      </c>
      <c r="P164" s="2">
        <v>6.2878000000000003E-2</v>
      </c>
      <c r="Q164" s="2">
        <v>5.4578000000000002E-2</v>
      </c>
      <c r="R164" s="2">
        <v>4.6399999999999997E-2</v>
      </c>
      <c r="S164" s="2">
        <v>3.8411000000000001E-2</v>
      </c>
      <c r="T164" s="2">
        <v>3.1237000000000001E-2</v>
      </c>
      <c r="U164" s="2">
        <v>2.4752E-2</v>
      </c>
      <c r="V164" s="2">
        <v>1.9325999999999999E-2</v>
      </c>
      <c r="W164" s="2">
        <v>1.4703000000000001E-2</v>
      </c>
      <c r="X164" s="2">
        <v>1.1063999999999999E-2</v>
      </c>
      <c r="Y164" s="2">
        <v>8.0999999999999996E-3</v>
      </c>
      <c r="Z164" s="2">
        <v>5.8979999999999996E-3</v>
      </c>
      <c r="AA164" s="2">
        <v>4.1640000000000002E-3</v>
      </c>
      <c r="AB164" s="2">
        <v>2.947E-3</v>
      </c>
      <c r="AC164" s="2">
        <v>2.006E-3</v>
      </c>
      <c r="AD164" s="2">
        <v>1.39E-3</v>
      </c>
      <c r="AE164" s="2">
        <v>9.0799999999999995E-4</v>
      </c>
      <c r="AF164" s="2">
        <v>6.2299999999999996E-4</v>
      </c>
      <c r="AG164" s="2">
        <v>3.8699999999999997E-4</v>
      </c>
      <c r="AH164" s="2">
        <v>2.6800000000000001E-4</v>
      </c>
      <c r="AI164" s="2">
        <v>1.54E-4</v>
      </c>
      <c r="AJ164" s="2">
        <v>1.11E-4</v>
      </c>
      <c r="AK164" s="2">
        <v>5.7000000000000003E-5</v>
      </c>
      <c r="AL164" s="2">
        <v>4.1999999999999998E-5</v>
      </c>
      <c r="AM164" s="2">
        <v>2.0000000000000002E-5</v>
      </c>
      <c r="AN164" s="2">
        <v>1.5999999999999999E-5</v>
      </c>
      <c r="AO164" s="2">
        <v>6.9999999999999999E-6</v>
      </c>
      <c r="AP164" s="2">
        <v>6.0000000000000002E-6</v>
      </c>
      <c r="AQ164" s="2">
        <v>1.9999999999999999E-6</v>
      </c>
      <c r="AR164" s="2">
        <v>3.0000000000000001E-6</v>
      </c>
      <c r="AS164" s="2">
        <v>0</v>
      </c>
      <c r="AT164" s="2">
        <v>9.9999999999999995E-7</v>
      </c>
      <c r="AU164" s="2">
        <v>0</v>
      </c>
      <c r="AV164" s="2">
        <v>9.9999999999999995E-7</v>
      </c>
      <c r="AW164" s="2">
        <v>0</v>
      </c>
      <c r="AX164" s="2">
        <v>9.9999999999999995E-7</v>
      </c>
      <c r="AY164" s="2">
        <v>0</v>
      </c>
      <c r="AZ164" s="2">
        <v>9.9999999999999995E-7</v>
      </c>
      <c r="BA164" s="2">
        <v>0</v>
      </c>
      <c r="BB164" s="2">
        <v>0</v>
      </c>
      <c r="BC164" s="2">
        <v>0</v>
      </c>
      <c r="BD164" s="2">
        <v>0</v>
      </c>
    </row>
    <row r="165" spans="1:56">
      <c r="A165" t="s">
        <v>1</v>
      </c>
      <c r="B165">
        <v>44</v>
      </c>
      <c r="C165">
        <v>106</v>
      </c>
      <c r="D165" s="2">
        <v>0.99999800000000005</v>
      </c>
      <c r="E165" s="2" cm="1">
        <f t="array" ref="E165">SUMPRODUCT(VALUE(F$1:BD$1),VALUE(F165:BD165))/WideTable[[#This Row],[normalization]]</f>
        <v>7.9126008252016495</v>
      </c>
      <c r="F165" s="2">
        <v>1.2146000000000001E-2</v>
      </c>
      <c r="G165" s="2">
        <v>3.3931999999999997E-2</v>
      </c>
      <c r="H165" s="2">
        <v>5.4056E-2</v>
      </c>
      <c r="I165" s="2">
        <v>6.9774000000000003E-2</v>
      </c>
      <c r="J165" s="2">
        <v>8.0946000000000004E-2</v>
      </c>
      <c r="K165" s="2">
        <v>8.7247000000000005E-2</v>
      </c>
      <c r="L165" s="2">
        <v>8.9573E-2</v>
      </c>
      <c r="M165" s="2">
        <v>8.7249999999999994E-2</v>
      </c>
      <c r="N165" s="2">
        <v>8.2504999999999995E-2</v>
      </c>
      <c r="O165" s="2">
        <v>7.4775999999999995E-2</v>
      </c>
      <c r="P165" s="2">
        <v>6.6285999999999998E-2</v>
      </c>
      <c r="Q165" s="2">
        <v>5.6582E-2</v>
      </c>
      <c r="R165" s="2">
        <v>4.7513E-2</v>
      </c>
      <c r="S165" s="2">
        <v>3.8469000000000003E-2</v>
      </c>
      <c r="T165" s="2">
        <v>3.0814999999999999E-2</v>
      </c>
      <c r="U165" s="2">
        <v>2.3775999999999999E-2</v>
      </c>
      <c r="V165" s="2">
        <v>1.8277000000000002E-2</v>
      </c>
      <c r="W165" s="2">
        <v>1.3478E-2</v>
      </c>
      <c r="X165" s="2">
        <v>1.0002E-2</v>
      </c>
      <c r="Y165" s="2">
        <v>7.0600000000000003E-3</v>
      </c>
      <c r="Z165" s="2">
        <v>5.097E-3</v>
      </c>
      <c r="AA165" s="2">
        <v>3.4380000000000001E-3</v>
      </c>
      <c r="AB165" s="2">
        <v>2.4399999999999999E-3</v>
      </c>
      <c r="AC165" s="2">
        <v>1.562E-3</v>
      </c>
      <c r="AD165" s="2">
        <v>1.1100000000000001E-3</v>
      </c>
      <c r="AE165" s="2">
        <v>6.6200000000000005E-4</v>
      </c>
      <c r="AF165" s="2">
        <v>4.8799999999999999E-4</v>
      </c>
      <c r="AG165" s="2">
        <v>2.5799999999999998E-4</v>
      </c>
      <c r="AH165" s="2">
        <v>2.13E-4</v>
      </c>
      <c r="AI165" s="2">
        <v>9.1000000000000003E-5</v>
      </c>
      <c r="AJ165" s="2">
        <v>8.6000000000000003E-5</v>
      </c>
      <c r="AK165" s="2">
        <v>3.1000000000000001E-5</v>
      </c>
      <c r="AL165" s="2">
        <v>3.1000000000000001E-5</v>
      </c>
      <c r="AM165" s="2">
        <v>1.0000000000000001E-5</v>
      </c>
      <c r="AN165" s="2">
        <v>7.9999999999999996E-6</v>
      </c>
      <c r="AO165" s="2">
        <v>3.9999999999999998E-6</v>
      </c>
      <c r="AP165" s="2">
        <v>3.0000000000000001E-6</v>
      </c>
      <c r="AQ165" s="2">
        <v>9.9999999999999995E-7</v>
      </c>
      <c r="AR165" s="2">
        <v>9.9999999999999995E-7</v>
      </c>
      <c r="AS165" s="2">
        <v>0</v>
      </c>
      <c r="AT165" s="2">
        <v>9.9999999999999995E-7</v>
      </c>
      <c r="AU165" s="2">
        <v>0</v>
      </c>
      <c r="AV165" s="2">
        <v>0</v>
      </c>
      <c r="AW165" s="2">
        <v>0</v>
      </c>
      <c r="AX165" s="2">
        <v>0</v>
      </c>
      <c r="AY165" s="2">
        <v>0</v>
      </c>
      <c r="AZ165" s="2">
        <v>0</v>
      </c>
      <c r="BA165" s="2">
        <v>0</v>
      </c>
      <c r="BB165" s="2">
        <v>0</v>
      </c>
      <c r="BC165" s="2">
        <v>0</v>
      </c>
      <c r="BD165" s="2">
        <v>0</v>
      </c>
    </row>
    <row r="166" spans="1:56">
      <c r="A166" t="s">
        <v>1</v>
      </c>
      <c r="B166">
        <v>44</v>
      </c>
      <c r="C166">
        <v>108</v>
      </c>
      <c r="D166" s="2">
        <v>1.000003</v>
      </c>
      <c r="E166" s="2" cm="1">
        <f t="array" ref="E166">SUMPRODUCT(VALUE(F$1:BD$1),VALUE(F166:BD166))/WideTable[[#This Row],[normalization]]</f>
        <v>7.7791516625450132</v>
      </c>
      <c r="F166" s="2">
        <v>1.2541999999999999E-2</v>
      </c>
      <c r="G166" s="2">
        <v>3.6166999999999998E-2</v>
      </c>
      <c r="H166" s="2">
        <v>5.7287999999999999E-2</v>
      </c>
      <c r="I166" s="2">
        <v>7.3196999999999998E-2</v>
      </c>
      <c r="J166" s="2">
        <v>8.4565000000000001E-2</v>
      </c>
      <c r="K166" s="2">
        <v>8.9816000000000007E-2</v>
      </c>
      <c r="L166" s="2">
        <v>9.0938000000000005E-2</v>
      </c>
      <c r="M166" s="2">
        <v>8.7288000000000004E-2</v>
      </c>
      <c r="N166" s="2">
        <v>8.1275E-2</v>
      </c>
      <c r="O166" s="2">
        <v>7.2736999999999996E-2</v>
      </c>
      <c r="P166" s="2">
        <v>6.3645999999999994E-2</v>
      </c>
      <c r="Q166" s="2">
        <v>5.3935999999999998E-2</v>
      </c>
      <c r="R166" s="2">
        <v>4.4906000000000001E-2</v>
      </c>
      <c r="S166" s="2">
        <v>3.6360000000000003E-2</v>
      </c>
      <c r="T166" s="2">
        <v>2.903E-2</v>
      </c>
      <c r="U166" s="2">
        <v>2.2589000000000001E-2</v>
      </c>
      <c r="V166" s="2">
        <v>1.7389999999999999E-2</v>
      </c>
      <c r="W166" s="2">
        <v>1.3053E-2</v>
      </c>
      <c r="X166" s="2">
        <v>9.7319999999999993E-3</v>
      </c>
      <c r="Y166" s="2">
        <v>7.0629999999999998E-3</v>
      </c>
      <c r="Z166" s="2">
        <v>5.1200000000000004E-3</v>
      </c>
      <c r="AA166" s="2">
        <v>3.5969999999999999E-3</v>
      </c>
      <c r="AB166" s="2">
        <v>2.5460000000000001E-3</v>
      </c>
      <c r="AC166" s="2">
        <v>1.73E-3</v>
      </c>
      <c r="AD166" s="2">
        <v>1.2030000000000001E-3</v>
      </c>
      <c r="AE166" s="2">
        <v>7.8700000000000005E-4</v>
      </c>
      <c r="AF166" s="2">
        <v>5.4000000000000001E-4</v>
      </c>
      <c r="AG166" s="2">
        <v>3.4200000000000002E-4</v>
      </c>
      <c r="AH166" s="2">
        <v>2.34E-4</v>
      </c>
      <c r="AI166" s="2">
        <v>1.3899999999999999E-4</v>
      </c>
      <c r="AJ166" s="2">
        <v>9.7999999999999997E-5</v>
      </c>
      <c r="AK166" s="2">
        <v>5.3999999999999998E-5</v>
      </c>
      <c r="AL166" s="2">
        <v>4.0000000000000003E-5</v>
      </c>
      <c r="AM166" s="2">
        <v>1.9000000000000001E-5</v>
      </c>
      <c r="AN166" s="2">
        <v>1.5999999999999999E-5</v>
      </c>
      <c r="AO166" s="2">
        <v>6.0000000000000002E-6</v>
      </c>
      <c r="AP166" s="2">
        <v>6.9999999999999999E-6</v>
      </c>
      <c r="AQ166" s="2">
        <v>9.9999999999999995E-7</v>
      </c>
      <c r="AR166" s="2">
        <v>3.0000000000000001E-6</v>
      </c>
      <c r="AS166" s="2">
        <v>0</v>
      </c>
      <c r="AT166" s="2">
        <v>9.9999999999999995E-7</v>
      </c>
      <c r="AU166" s="2">
        <v>0</v>
      </c>
      <c r="AV166" s="2">
        <v>9.9999999999999995E-7</v>
      </c>
      <c r="AW166" s="2">
        <v>0</v>
      </c>
      <c r="AX166" s="2">
        <v>9.9999999999999995E-7</v>
      </c>
      <c r="AY166" s="2">
        <v>0</v>
      </c>
      <c r="AZ166" s="2">
        <v>0</v>
      </c>
      <c r="BA166" s="2">
        <v>0</v>
      </c>
      <c r="BB166" s="2">
        <v>0</v>
      </c>
      <c r="BC166" s="2">
        <v>0</v>
      </c>
      <c r="BD166" s="2">
        <v>0</v>
      </c>
    </row>
    <row r="167" spans="1:56">
      <c r="A167" t="s">
        <v>1</v>
      </c>
      <c r="B167">
        <v>44</v>
      </c>
      <c r="C167">
        <v>110</v>
      </c>
      <c r="D167" s="2">
        <v>1.0000020000000001</v>
      </c>
      <c r="E167" s="2" cm="1">
        <f t="array" ref="E167">SUMPRODUCT(VALUE(F$1:BD$1),VALUE(F167:BD167))/WideTable[[#This Row],[normalization]]</f>
        <v>7.7830594338811299</v>
      </c>
      <c r="F167" s="2">
        <v>1.2603E-2</v>
      </c>
      <c r="G167" s="2">
        <v>3.6389999999999999E-2</v>
      </c>
      <c r="H167" s="2">
        <v>5.7665000000000001E-2</v>
      </c>
      <c r="I167" s="2">
        <v>7.3549000000000003E-2</v>
      </c>
      <c r="J167" s="2">
        <v>8.5041000000000005E-2</v>
      </c>
      <c r="K167" s="2">
        <v>9.0051999999999993E-2</v>
      </c>
      <c r="L167" s="2">
        <v>9.1125999999999999E-2</v>
      </c>
      <c r="M167" s="2">
        <v>8.7150000000000005E-2</v>
      </c>
      <c r="N167" s="2">
        <v>8.1039E-2</v>
      </c>
      <c r="O167" s="2">
        <v>7.2242000000000001E-2</v>
      </c>
      <c r="P167" s="2">
        <v>6.3144000000000006E-2</v>
      </c>
      <c r="Q167" s="2">
        <v>5.3338999999999998E-2</v>
      </c>
      <c r="R167" s="2">
        <v>4.4415000000000003E-2</v>
      </c>
      <c r="S167" s="2">
        <v>3.5908000000000002E-2</v>
      </c>
      <c r="T167" s="2">
        <v>2.8739000000000001E-2</v>
      </c>
      <c r="U167" s="2">
        <v>2.2384999999999999E-2</v>
      </c>
      <c r="V167" s="2">
        <v>1.7330999999999999E-2</v>
      </c>
      <c r="W167" s="2">
        <v>1.3062000000000001E-2</v>
      </c>
      <c r="X167" s="2">
        <v>9.8340000000000007E-3</v>
      </c>
      <c r="Y167" s="2">
        <v>7.1919999999999996E-3</v>
      </c>
      <c r="Z167" s="2">
        <v>5.2909999999999997E-3</v>
      </c>
      <c r="AA167" s="2">
        <v>3.7599999999999999E-3</v>
      </c>
      <c r="AB167" s="2">
        <v>2.7169999999999998E-3</v>
      </c>
      <c r="AC167" s="2">
        <v>1.8749999999999999E-3</v>
      </c>
      <c r="AD167" s="2">
        <v>1.341E-3</v>
      </c>
      <c r="AE167" s="2">
        <v>8.9800000000000004E-4</v>
      </c>
      <c r="AF167" s="2">
        <v>6.38E-4</v>
      </c>
      <c r="AG167" s="2">
        <v>4.1300000000000001E-4</v>
      </c>
      <c r="AH167" s="2">
        <v>2.9700000000000001E-4</v>
      </c>
      <c r="AI167" s="2">
        <v>1.83E-4</v>
      </c>
      <c r="AJ167" s="2">
        <v>1.37E-4</v>
      </c>
      <c r="AK167" s="2">
        <v>7.7999999999999999E-5</v>
      </c>
      <c r="AL167" s="2">
        <v>6.2000000000000003E-5</v>
      </c>
      <c r="AM167" s="2">
        <v>3.1000000000000001E-5</v>
      </c>
      <c r="AN167" s="2">
        <v>2.9E-5</v>
      </c>
      <c r="AO167" s="2">
        <v>1.2999999999999999E-5</v>
      </c>
      <c r="AP167" s="2">
        <v>1.2999999999999999E-5</v>
      </c>
      <c r="AQ167" s="2">
        <v>5.0000000000000004E-6</v>
      </c>
      <c r="AR167" s="2">
        <v>6.0000000000000002E-6</v>
      </c>
      <c r="AS167" s="2">
        <v>1.9999999999999999E-6</v>
      </c>
      <c r="AT167" s="2">
        <v>3.0000000000000001E-6</v>
      </c>
      <c r="AU167" s="2">
        <v>0</v>
      </c>
      <c r="AV167" s="2">
        <v>1.9999999999999999E-6</v>
      </c>
      <c r="AW167" s="2">
        <v>0</v>
      </c>
      <c r="AX167" s="2">
        <v>9.9999999999999995E-7</v>
      </c>
      <c r="AY167" s="2">
        <v>0</v>
      </c>
      <c r="AZ167" s="2">
        <v>9.9999999999999995E-7</v>
      </c>
      <c r="BA167" s="2">
        <v>0</v>
      </c>
      <c r="BB167" s="2">
        <v>0</v>
      </c>
      <c r="BC167" s="2">
        <v>0</v>
      </c>
      <c r="BD167" s="2">
        <v>0</v>
      </c>
    </row>
    <row r="168" spans="1:56">
      <c r="A168" t="s">
        <v>1</v>
      </c>
      <c r="B168">
        <v>44</v>
      </c>
      <c r="C168">
        <v>112</v>
      </c>
      <c r="D168" s="2">
        <v>0.99999800000000005</v>
      </c>
      <c r="E168" s="2" cm="1">
        <f t="array" ref="E168">SUMPRODUCT(VALUE(F$1:BD$1),VALUE(F168:BD168))/WideTable[[#This Row],[normalization]]</f>
        <v>8.2421584843169704</v>
      </c>
      <c r="F168" s="2">
        <v>1.1887E-2</v>
      </c>
      <c r="G168" s="2">
        <v>3.4358E-2</v>
      </c>
      <c r="H168" s="2">
        <v>5.4523000000000002E-2</v>
      </c>
      <c r="I168" s="2">
        <v>6.9636000000000003E-2</v>
      </c>
      <c r="J168" s="2">
        <v>8.0765000000000003E-2</v>
      </c>
      <c r="K168" s="2">
        <v>8.5722000000000007E-2</v>
      </c>
      <c r="L168" s="2">
        <v>8.7142999999999998E-2</v>
      </c>
      <c r="M168" s="2">
        <v>8.3697999999999995E-2</v>
      </c>
      <c r="N168" s="2">
        <v>7.8395999999999993E-2</v>
      </c>
      <c r="O168" s="2">
        <v>7.0434999999999998E-2</v>
      </c>
      <c r="P168" s="2">
        <v>6.2295999999999997E-2</v>
      </c>
      <c r="Q168" s="2">
        <v>5.3344000000000003E-2</v>
      </c>
      <c r="R168" s="2">
        <v>4.5255999999999998E-2</v>
      </c>
      <c r="S168" s="2">
        <v>3.7400000000000003E-2</v>
      </c>
      <c r="T168" s="2">
        <v>3.0779000000000001E-2</v>
      </c>
      <c r="U168" s="2">
        <v>2.477E-2</v>
      </c>
      <c r="V168" s="2">
        <v>1.9941E-2</v>
      </c>
      <c r="W168" s="2">
        <v>1.5727000000000001E-2</v>
      </c>
      <c r="X168" s="2">
        <v>1.2463E-2</v>
      </c>
      <c r="Y168" s="2">
        <v>9.6740000000000003E-3</v>
      </c>
      <c r="Z168" s="2">
        <v>7.5820000000000002E-3</v>
      </c>
      <c r="AA168" s="2">
        <v>5.8060000000000004E-3</v>
      </c>
      <c r="AB168" s="2">
        <v>4.5170000000000002E-3</v>
      </c>
      <c r="AC168" s="2">
        <v>3.4139999999999999E-3</v>
      </c>
      <c r="AD168" s="2">
        <v>2.6440000000000001E-3</v>
      </c>
      <c r="AE168" s="2">
        <v>1.9719999999999998E-3</v>
      </c>
      <c r="AF168" s="2">
        <v>1.521E-3</v>
      </c>
      <c r="AG168" s="2">
        <v>1.1180000000000001E-3</v>
      </c>
      <c r="AH168" s="2">
        <v>8.61E-4</v>
      </c>
      <c r="AI168" s="2">
        <v>6.2E-4</v>
      </c>
      <c r="AJ168" s="2">
        <v>4.8000000000000001E-4</v>
      </c>
      <c r="AK168" s="2">
        <v>3.3700000000000001E-4</v>
      </c>
      <c r="AL168" s="2">
        <v>2.63E-4</v>
      </c>
      <c r="AM168" s="2">
        <v>1.7799999999999999E-4</v>
      </c>
      <c r="AN168" s="2">
        <v>1.4200000000000001E-4</v>
      </c>
      <c r="AO168" s="2">
        <v>9.3999999999999994E-5</v>
      </c>
      <c r="AP168" s="2">
        <v>7.2999999999999999E-5</v>
      </c>
      <c r="AQ168" s="2">
        <v>4.6999999999999997E-5</v>
      </c>
      <c r="AR168" s="2">
        <v>3.6999999999999998E-5</v>
      </c>
      <c r="AS168" s="2">
        <v>2.3E-5</v>
      </c>
      <c r="AT168" s="2">
        <v>1.9000000000000001E-5</v>
      </c>
      <c r="AU168" s="2">
        <v>1.1E-5</v>
      </c>
      <c r="AV168" s="2">
        <v>1.0000000000000001E-5</v>
      </c>
      <c r="AW168" s="2">
        <v>5.0000000000000004E-6</v>
      </c>
      <c r="AX168" s="2">
        <v>5.0000000000000004E-6</v>
      </c>
      <c r="AY168" s="2">
        <v>1.9999999999999999E-6</v>
      </c>
      <c r="AZ168" s="2">
        <v>1.9999999999999999E-6</v>
      </c>
      <c r="BA168" s="2">
        <v>9.9999999999999995E-7</v>
      </c>
      <c r="BB168" s="2">
        <v>9.9999999999999995E-7</v>
      </c>
      <c r="BC168" s="2">
        <v>0</v>
      </c>
      <c r="BD168" s="2">
        <v>0</v>
      </c>
    </row>
    <row r="169" spans="1:56">
      <c r="A169" t="s">
        <v>1</v>
      </c>
      <c r="B169">
        <v>44</v>
      </c>
      <c r="C169">
        <v>114</v>
      </c>
      <c r="D169" s="2">
        <v>1.0000020000000001</v>
      </c>
      <c r="E169" s="2" cm="1">
        <f t="array" ref="E169">SUMPRODUCT(VALUE(F$1:BD$1),VALUE(F169:BD169))/WideTable[[#This Row],[normalization]]</f>
        <v>9.9306031387937228</v>
      </c>
      <c r="F169" s="2">
        <v>8.8509999999999995E-3</v>
      </c>
      <c r="G169" s="2">
        <v>2.5773000000000001E-2</v>
      </c>
      <c r="H169" s="2">
        <v>4.1206E-2</v>
      </c>
      <c r="I169" s="2">
        <v>5.3518000000000003E-2</v>
      </c>
      <c r="J169" s="2">
        <v>6.3174999999999995E-2</v>
      </c>
      <c r="K169" s="2">
        <v>6.8873000000000004E-2</v>
      </c>
      <c r="L169" s="2">
        <v>7.2013999999999995E-2</v>
      </c>
      <c r="M169" s="2">
        <v>7.1816000000000005E-2</v>
      </c>
      <c r="N169" s="2">
        <v>6.9958999999999993E-2</v>
      </c>
      <c r="O169" s="2">
        <v>6.6004999999999994E-2</v>
      </c>
      <c r="P169" s="2">
        <v>6.1397E-2</v>
      </c>
      <c r="Q169" s="2">
        <v>5.5828000000000003E-2</v>
      </c>
      <c r="R169" s="2">
        <v>5.0320999999999998E-2</v>
      </c>
      <c r="S169" s="2">
        <v>4.4590999999999999E-2</v>
      </c>
      <c r="T169" s="2">
        <v>3.9291E-2</v>
      </c>
      <c r="U169" s="2">
        <v>3.4145000000000002E-2</v>
      </c>
      <c r="V169" s="2">
        <v>2.9552999999999999E-2</v>
      </c>
      <c r="W169" s="2">
        <v>2.5263000000000001E-2</v>
      </c>
      <c r="X169" s="2">
        <v>2.1524999999999999E-2</v>
      </c>
      <c r="Y169" s="2">
        <v>1.8117999999999999E-2</v>
      </c>
      <c r="Z169" s="2">
        <v>1.5206000000000001E-2</v>
      </c>
      <c r="AA169" s="2">
        <v>1.2602E-2</v>
      </c>
      <c r="AB169" s="2">
        <v>1.0418999999999999E-2</v>
      </c>
      <c r="AC169" s="2">
        <v>8.4969999999999993E-3</v>
      </c>
      <c r="AD169" s="2">
        <v>6.9199999999999999E-3</v>
      </c>
      <c r="AE169" s="2">
        <v>5.5510000000000004E-3</v>
      </c>
      <c r="AF169" s="2">
        <v>4.4530000000000004E-3</v>
      </c>
      <c r="AG169" s="2">
        <v>3.5109999999999998E-3</v>
      </c>
      <c r="AH169" s="2">
        <v>2.7750000000000001E-3</v>
      </c>
      <c r="AI169" s="2">
        <v>2.15E-3</v>
      </c>
      <c r="AJ169" s="2">
        <v>1.6750000000000001E-3</v>
      </c>
      <c r="AK169" s="2">
        <v>1.274E-3</v>
      </c>
      <c r="AL169" s="2">
        <v>9.7999999999999997E-4</v>
      </c>
      <c r="AM169" s="2">
        <v>7.3099999999999999E-4</v>
      </c>
      <c r="AN169" s="2">
        <v>5.5400000000000002E-4</v>
      </c>
      <c r="AO169" s="2">
        <v>4.08E-4</v>
      </c>
      <c r="AP169" s="2">
        <v>3.0400000000000002E-4</v>
      </c>
      <c r="AQ169" s="2">
        <v>2.2000000000000001E-4</v>
      </c>
      <c r="AR169" s="2">
        <v>1.6200000000000001E-4</v>
      </c>
      <c r="AS169" s="2">
        <v>1.15E-4</v>
      </c>
      <c r="AT169" s="2">
        <v>8.3999999999999995E-5</v>
      </c>
      <c r="AU169" s="2">
        <v>5.8E-5</v>
      </c>
      <c r="AV169" s="2">
        <v>4.3000000000000002E-5</v>
      </c>
      <c r="AW169" s="2">
        <v>2.9E-5</v>
      </c>
      <c r="AX169" s="2">
        <v>2.0999999999999999E-5</v>
      </c>
      <c r="AY169" s="2">
        <v>1.4E-5</v>
      </c>
      <c r="AZ169" s="2">
        <v>1.0000000000000001E-5</v>
      </c>
      <c r="BA169" s="2">
        <v>6.0000000000000002E-6</v>
      </c>
      <c r="BB169" s="2">
        <v>5.0000000000000004E-6</v>
      </c>
      <c r="BC169" s="2">
        <v>3.0000000000000001E-6</v>
      </c>
      <c r="BD169" s="2">
        <v>0</v>
      </c>
    </row>
    <row r="170" spans="1:56">
      <c r="A170" t="s">
        <v>1</v>
      </c>
      <c r="B170">
        <v>44</v>
      </c>
      <c r="C170">
        <v>116</v>
      </c>
      <c r="D170" s="2">
        <v>1</v>
      </c>
      <c r="E170" s="2" cm="1">
        <f t="array" ref="E170">SUMPRODUCT(VALUE(F$1:BD$1),VALUE(F170:BD170))/WideTable[[#This Row],[normalization]]</f>
        <v>11.003684000000002</v>
      </c>
      <c r="F170" s="2">
        <v>6.9670000000000001E-3</v>
      </c>
      <c r="G170" s="2">
        <v>2.0412E-2</v>
      </c>
      <c r="H170" s="2">
        <v>3.2911000000000003E-2</v>
      </c>
      <c r="I170" s="2">
        <v>4.3458999999999998E-2</v>
      </c>
      <c r="J170" s="2">
        <v>5.2214999999999998E-2</v>
      </c>
      <c r="K170" s="2">
        <v>5.8406E-2</v>
      </c>
      <c r="L170" s="2">
        <v>6.2635999999999997E-2</v>
      </c>
      <c r="M170" s="2">
        <v>6.4506999999999995E-2</v>
      </c>
      <c r="N170" s="2">
        <v>6.4774999999999999E-2</v>
      </c>
      <c r="O170" s="2">
        <v>6.3321000000000002E-2</v>
      </c>
      <c r="P170" s="2">
        <v>6.0836000000000001E-2</v>
      </c>
      <c r="Q170" s="2">
        <v>5.7326000000000002E-2</v>
      </c>
      <c r="R170" s="2">
        <v>5.3329000000000001E-2</v>
      </c>
      <c r="S170" s="2">
        <v>4.8870999999999998E-2</v>
      </c>
      <c r="T170" s="2">
        <v>4.4326999999999998E-2</v>
      </c>
      <c r="U170" s="2">
        <v>3.9704999999999997E-2</v>
      </c>
      <c r="V170" s="2">
        <v>3.5250999999999998E-2</v>
      </c>
      <c r="W170" s="2">
        <v>3.0949000000000001E-2</v>
      </c>
      <c r="X170" s="2">
        <v>2.6953000000000001E-2</v>
      </c>
      <c r="Y170" s="2">
        <v>2.3224999999999999E-2</v>
      </c>
      <c r="Z170" s="2">
        <v>1.9859999999999999E-2</v>
      </c>
      <c r="AA170" s="2">
        <v>1.6808E-2</v>
      </c>
      <c r="AB170" s="2">
        <v>1.4119E-2</v>
      </c>
      <c r="AC170" s="2">
        <v>1.1738E-2</v>
      </c>
      <c r="AD170" s="2">
        <v>9.6900000000000007E-3</v>
      </c>
      <c r="AE170" s="2">
        <v>7.9150000000000002E-3</v>
      </c>
      <c r="AF170" s="2">
        <v>6.4219999999999998E-3</v>
      </c>
      <c r="AG170" s="2">
        <v>5.1549999999999999E-3</v>
      </c>
      <c r="AH170" s="2">
        <v>4.1130000000000003E-3</v>
      </c>
      <c r="AI170" s="2">
        <v>3.2439999999999999E-3</v>
      </c>
      <c r="AJ170" s="2">
        <v>2.5460000000000001E-3</v>
      </c>
      <c r="AK170" s="2">
        <v>1.9740000000000001E-3</v>
      </c>
      <c r="AL170" s="2">
        <v>1.5250000000000001E-3</v>
      </c>
      <c r="AM170" s="2">
        <v>1.1620000000000001E-3</v>
      </c>
      <c r="AN170" s="2">
        <v>8.83E-4</v>
      </c>
      <c r="AO170" s="2">
        <v>6.6299999999999996E-4</v>
      </c>
      <c r="AP170" s="2">
        <v>4.9600000000000002E-4</v>
      </c>
      <c r="AQ170" s="2">
        <v>3.6600000000000001E-4</v>
      </c>
      <c r="AR170" s="2">
        <v>2.7E-4</v>
      </c>
      <c r="AS170" s="2">
        <v>1.9599999999999999E-4</v>
      </c>
      <c r="AT170" s="2">
        <v>1.4300000000000001E-4</v>
      </c>
      <c r="AU170" s="2">
        <v>1.02E-4</v>
      </c>
      <c r="AV170" s="2">
        <v>7.2999999999999999E-5</v>
      </c>
      <c r="AW170" s="2">
        <v>5.1E-5</v>
      </c>
      <c r="AX170" s="2">
        <v>3.6000000000000001E-5</v>
      </c>
      <c r="AY170" s="2">
        <v>2.5000000000000001E-5</v>
      </c>
      <c r="AZ170" s="2">
        <v>1.8E-5</v>
      </c>
      <c r="BA170" s="2">
        <v>1.2E-5</v>
      </c>
      <c r="BB170" s="2">
        <v>7.9999999999999996E-6</v>
      </c>
      <c r="BC170" s="2">
        <v>6.0000000000000002E-6</v>
      </c>
      <c r="BD170" s="2">
        <v>0</v>
      </c>
    </row>
    <row r="171" spans="1:56">
      <c r="A171" t="s">
        <v>1</v>
      </c>
      <c r="B171">
        <v>44</v>
      </c>
      <c r="C171">
        <v>118</v>
      </c>
      <c r="D171" s="2">
        <v>0.99999899999999997</v>
      </c>
      <c r="E171" s="2" cm="1">
        <f t="array" ref="E171">SUMPRODUCT(VALUE(F$1:BD$1),VALUE(F171:BD171))/WideTable[[#This Row],[normalization]]</f>
        <v>10.66296666296666</v>
      </c>
      <c r="F171" s="2">
        <v>7.7999999999999996E-3</v>
      </c>
      <c r="G171" s="2">
        <v>2.2322000000000002E-2</v>
      </c>
      <c r="H171" s="2">
        <v>3.6185000000000002E-2</v>
      </c>
      <c r="I171" s="2">
        <v>4.6690000000000002E-2</v>
      </c>
      <c r="J171" s="2">
        <v>5.5952000000000002E-2</v>
      </c>
      <c r="K171" s="2">
        <v>6.1461000000000002E-2</v>
      </c>
      <c r="L171" s="2">
        <v>6.5528000000000003E-2</v>
      </c>
      <c r="M171" s="2">
        <v>6.6555000000000003E-2</v>
      </c>
      <c r="N171" s="2">
        <v>6.6340999999999997E-2</v>
      </c>
      <c r="O171" s="2">
        <v>6.4083000000000001E-2</v>
      </c>
      <c r="P171" s="2">
        <v>6.1039999999999997E-2</v>
      </c>
      <c r="Q171" s="2">
        <v>5.6859E-2</v>
      </c>
      <c r="R171" s="2">
        <v>5.2391E-2</v>
      </c>
      <c r="S171" s="2">
        <v>4.7463999999999999E-2</v>
      </c>
      <c r="T171" s="2">
        <v>4.2633999999999998E-2</v>
      </c>
      <c r="U171" s="2">
        <v>3.7777999999999999E-2</v>
      </c>
      <c r="V171" s="2">
        <v>3.3244999999999997E-2</v>
      </c>
      <c r="W171" s="2">
        <v>2.8916000000000001E-2</v>
      </c>
      <c r="X171" s="2">
        <v>2.5007000000000001E-2</v>
      </c>
      <c r="Y171" s="2">
        <v>2.1395000000000001E-2</v>
      </c>
      <c r="Z171" s="2">
        <v>1.8211999999999999E-2</v>
      </c>
      <c r="AA171" s="2">
        <v>1.5342E-2</v>
      </c>
      <c r="AB171" s="2">
        <v>1.286E-2</v>
      </c>
      <c r="AC171" s="2">
        <v>1.0671E-2</v>
      </c>
      <c r="AD171" s="2">
        <v>8.8100000000000001E-3</v>
      </c>
      <c r="AE171" s="2">
        <v>7.1980000000000004E-3</v>
      </c>
      <c r="AF171" s="2">
        <v>5.8539999999999998E-3</v>
      </c>
      <c r="AG171" s="2">
        <v>4.7080000000000004E-3</v>
      </c>
      <c r="AH171" s="2">
        <v>3.7720000000000002E-3</v>
      </c>
      <c r="AI171" s="2">
        <v>2.9859999999999999E-3</v>
      </c>
      <c r="AJ171" s="2">
        <v>2.3549999999999999E-3</v>
      </c>
      <c r="AK171" s="2">
        <v>1.835E-3</v>
      </c>
      <c r="AL171" s="2">
        <v>1.426E-3</v>
      </c>
      <c r="AM171" s="2">
        <v>1.0939999999999999E-3</v>
      </c>
      <c r="AN171" s="2">
        <v>8.3600000000000005E-4</v>
      </c>
      <c r="AO171" s="2">
        <v>6.3199999999999997E-4</v>
      </c>
      <c r="AP171" s="2">
        <v>4.7600000000000002E-4</v>
      </c>
      <c r="AQ171" s="2">
        <v>3.5399999999999999E-4</v>
      </c>
      <c r="AR171" s="2">
        <v>2.63E-4</v>
      </c>
      <c r="AS171" s="2">
        <v>1.92E-4</v>
      </c>
      <c r="AT171" s="2">
        <v>1.4100000000000001E-4</v>
      </c>
      <c r="AU171" s="2">
        <v>1.02E-4</v>
      </c>
      <c r="AV171" s="2">
        <v>7.2999999999999999E-5</v>
      </c>
      <c r="AW171" s="2">
        <v>5.1999999999999997E-5</v>
      </c>
      <c r="AX171" s="2">
        <v>3.6999999999999998E-5</v>
      </c>
      <c r="AY171" s="2">
        <v>2.5999999999999998E-5</v>
      </c>
      <c r="AZ171" s="2">
        <v>1.8E-5</v>
      </c>
      <c r="BA171" s="2">
        <v>1.2999999999999999E-5</v>
      </c>
      <c r="BB171" s="2">
        <v>9.0000000000000002E-6</v>
      </c>
      <c r="BC171" s="2">
        <v>6.0000000000000002E-6</v>
      </c>
      <c r="BD171" s="2">
        <v>0</v>
      </c>
    </row>
    <row r="172" spans="1:56">
      <c r="A172" t="s">
        <v>1</v>
      </c>
      <c r="B172">
        <v>44</v>
      </c>
      <c r="C172">
        <v>120</v>
      </c>
      <c r="D172" s="2">
        <v>1.0000009999999999</v>
      </c>
      <c r="E172" s="2" cm="1">
        <f t="array" ref="E172">SUMPRODUCT(VALUE(F$1:BD$1),VALUE(F172:BD172))/WideTable[[#This Row],[normalization]]</f>
        <v>9.2310547689452349</v>
      </c>
      <c r="F172" s="2">
        <v>1.2711E-2</v>
      </c>
      <c r="G172" s="2">
        <v>3.2634000000000003E-2</v>
      </c>
      <c r="H172" s="2">
        <v>5.4021E-2</v>
      </c>
      <c r="I172" s="2">
        <v>6.2493E-2</v>
      </c>
      <c r="J172" s="2">
        <v>7.3664999999999994E-2</v>
      </c>
      <c r="K172" s="2">
        <v>7.3798000000000002E-2</v>
      </c>
      <c r="L172" s="2">
        <v>7.6284000000000005E-2</v>
      </c>
      <c r="M172" s="2">
        <v>7.2081000000000006E-2</v>
      </c>
      <c r="N172" s="2">
        <v>6.9498000000000004E-2</v>
      </c>
      <c r="O172" s="2">
        <v>6.3417000000000001E-2</v>
      </c>
      <c r="P172" s="2">
        <v>5.8525000000000001E-2</v>
      </c>
      <c r="Q172" s="2">
        <v>5.1990000000000001E-2</v>
      </c>
      <c r="R172" s="2">
        <v>4.6505999999999999E-2</v>
      </c>
      <c r="S172" s="2">
        <v>4.0391999999999997E-2</v>
      </c>
      <c r="T172" s="2">
        <v>3.5288E-2</v>
      </c>
      <c r="U172" s="2">
        <v>3.007E-2</v>
      </c>
      <c r="V172" s="2">
        <v>2.5794999999999998E-2</v>
      </c>
      <c r="W172" s="2">
        <v>2.1635999999999999E-2</v>
      </c>
      <c r="X172" s="2">
        <v>1.8297999999999998E-2</v>
      </c>
      <c r="Y172" s="2">
        <v>1.5143999999999999E-2</v>
      </c>
      <c r="Z172" s="2">
        <v>1.2651000000000001E-2</v>
      </c>
      <c r="AA172" s="2">
        <v>1.0366999999999999E-2</v>
      </c>
      <c r="AB172" s="2">
        <v>8.5640000000000004E-3</v>
      </c>
      <c r="AC172" s="2">
        <v>6.9470000000000001E-3</v>
      </c>
      <c r="AD172" s="2">
        <v>5.6839999999999998E-3</v>
      </c>
      <c r="AE172" s="2">
        <v>4.5570000000000003E-3</v>
      </c>
      <c r="AF172" s="2">
        <v>3.6960000000000001E-3</v>
      </c>
      <c r="AG172" s="2">
        <v>2.9260000000000002E-3</v>
      </c>
      <c r="AH172" s="2">
        <v>2.3470000000000001E-3</v>
      </c>
      <c r="AI172" s="2">
        <v>1.8400000000000001E-3</v>
      </c>
      <c r="AJ172" s="2">
        <v>1.459E-3</v>
      </c>
      <c r="AK172" s="2">
        <v>1.127E-3</v>
      </c>
      <c r="AL172" s="2">
        <v>8.8099999999999995E-4</v>
      </c>
      <c r="AM172" s="2">
        <v>6.7500000000000004E-4</v>
      </c>
      <c r="AN172" s="2">
        <v>5.1999999999999995E-4</v>
      </c>
      <c r="AO172" s="2">
        <v>3.9300000000000001E-4</v>
      </c>
      <c r="AP172" s="2">
        <v>2.99E-4</v>
      </c>
      <c r="AQ172" s="2">
        <v>2.22E-4</v>
      </c>
      <c r="AR172" s="2">
        <v>1.6699999999999999E-4</v>
      </c>
      <c r="AS172" s="2">
        <v>1.22E-4</v>
      </c>
      <c r="AT172" s="2">
        <v>9.1000000000000003E-5</v>
      </c>
      <c r="AU172" s="2">
        <v>6.4999999999999994E-5</v>
      </c>
      <c r="AV172" s="2">
        <v>4.8000000000000001E-5</v>
      </c>
      <c r="AW172" s="2">
        <v>3.4E-5</v>
      </c>
      <c r="AX172" s="2">
        <v>2.5000000000000001E-5</v>
      </c>
      <c r="AY172" s="2">
        <v>1.7E-5</v>
      </c>
      <c r="AZ172" s="2">
        <v>1.2E-5</v>
      </c>
      <c r="BA172" s="2">
        <v>9.0000000000000002E-6</v>
      </c>
      <c r="BB172" s="2">
        <v>6.0000000000000002E-6</v>
      </c>
      <c r="BC172" s="2">
        <v>3.9999999999999998E-6</v>
      </c>
      <c r="BD172" s="2">
        <v>0</v>
      </c>
    </row>
    <row r="173" spans="1:56">
      <c r="A173" t="s">
        <v>1</v>
      </c>
      <c r="B173">
        <v>44</v>
      </c>
      <c r="C173">
        <v>122</v>
      </c>
      <c r="D173" s="2">
        <v>1</v>
      </c>
      <c r="E173" s="2" cm="1">
        <f t="array" ref="E173">SUMPRODUCT(VALUE(F$1:BD$1),VALUE(F173:BD173))/WideTable[[#This Row],[normalization]]</f>
        <v>6.7536960000000024</v>
      </c>
      <c r="F173" s="2">
        <v>2.6346999999999999E-2</v>
      </c>
      <c r="G173" s="2">
        <v>5.7633999999999998E-2</v>
      </c>
      <c r="H173" s="2">
        <v>9.7299999999999998E-2</v>
      </c>
      <c r="I173" s="2">
        <v>9.6289E-2</v>
      </c>
      <c r="J173" s="2">
        <v>0.109198</v>
      </c>
      <c r="K173" s="2">
        <v>9.4382999999999995E-2</v>
      </c>
      <c r="L173" s="2">
        <v>9.1096999999999997E-2</v>
      </c>
      <c r="M173" s="2">
        <v>7.5015999999999999E-2</v>
      </c>
      <c r="N173" s="2">
        <v>6.6878000000000007E-2</v>
      </c>
      <c r="O173" s="2">
        <v>5.3832999999999999E-2</v>
      </c>
      <c r="P173" s="2">
        <v>4.6087999999999997E-2</v>
      </c>
      <c r="Q173" s="2">
        <v>3.6593000000000001E-2</v>
      </c>
      <c r="R173" s="2">
        <v>3.0674E-2</v>
      </c>
      <c r="S173" s="2">
        <v>2.4087999999999998E-2</v>
      </c>
      <c r="T173" s="2">
        <v>1.9966000000000001E-2</v>
      </c>
      <c r="U173" s="2">
        <v>1.5507E-2</v>
      </c>
      <c r="V173" s="2">
        <v>1.2760000000000001E-2</v>
      </c>
      <c r="W173" s="2">
        <v>9.8139999999999998E-3</v>
      </c>
      <c r="X173" s="2">
        <v>8.0520000000000001E-3</v>
      </c>
      <c r="Y173" s="2">
        <v>6.1120000000000002E-3</v>
      </c>
      <c r="Z173" s="2">
        <v>4.999E-3</v>
      </c>
      <c r="AA173" s="2">
        <v>3.7820000000000002E-3</v>
      </c>
      <c r="AB173" s="2">
        <v>3.0790000000000001E-3</v>
      </c>
      <c r="AC173" s="2">
        <v>2.317E-3</v>
      </c>
      <c r="AD173" s="2">
        <v>1.8910000000000001E-3</v>
      </c>
      <c r="AE173" s="2">
        <v>1.4040000000000001E-3</v>
      </c>
      <c r="AF173" s="2">
        <v>1.155E-3</v>
      </c>
      <c r="AG173" s="2">
        <v>8.4400000000000002E-4</v>
      </c>
      <c r="AH173" s="2">
        <v>6.9499999999999998E-4</v>
      </c>
      <c r="AI173" s="2">
        <v>5.1000000000000004E-4</v>
      </c>
      <c r="AJ173" s="2">
        <v>4.1800000000000002E-4</v>
      </c>
      <c r="AK173" s="2">
        <v>3.0200000000000002E-4</v>
      </c>
      <c r="AL173" s="2">
        <v>2.4399999999999999E-4</v>
      </c>
      <c r="AM173" s="2">
        <v>1.8100000000000001E-4</v>
      </c>
      <c r="AN173" s="2">
        <v>1.4200000000000001E-4</v>
      </c>
      <c r="AO173" s="2">
        <v>1.0399999999999999E-4</v>
      </c>
      <c r="AP173" s="2">
        <v>8.2000000000000001E-5</v>
      </c>
      <c r="AQ173" s="2">
        <v>5.8999999999999998E-5</v>
      </c>
      <c r="AR173" s="2">
        <v>4.5000000000000003E-5</v>
      </c>
      <c r="AS173" s="2">
        <v>3.3000000000000003E-5</v>
      </c>
      <c r="AT173" s="2">
        <v>2.5000000000000001E-5</v>
      </c>
      <c r="AU173" s="2">
        <v>1.8E-5</v>
      </c>
      <c r="AV173" s="2">
        <v>1.2999999999999999E-5</v>
      </c>
      <c r="AW173" s="2">
        <v>9.0000000000000002E-6</v>
      </c>
      <c r="AX173" s="2">
        <v>6.9999999999999999E-6</v>
      </c>
      <c r="AY173" s="2">
        <v>5.0000000000000004E-6</v>
      </c>
      <c r="AZ173" s="2">
        <v>3.0000000000000001E-6</v>
      </c>
      <c r="BA173" s="2">
        <v>1.9999999999999999E-6</v>
      </c>
      <c r="BB173" s="2">
        <v>1.9999999999999999E-6</v>
      </c>
      <c r="BC173" s="2">
        <v>9.9999999999999995E-7</v>
      </c>
      <c r="BD173" s="2">
        <v>0</v>
      </c>
    </row>
    <row r="174" spans="1:56">
      <c r="A174" t="s">
        <v>1</v>
      </c>
      <c r="B174">
        <v>44</v>
      </c>
      <c r="C174">
        <v>124</v>
      </c>
      <c r="D174" s="2">
        <v>0.99999700000000002</v>
      </c>
      <c r="E174" s="2" cm="1">
        <f t="array" ref="E174">SUMPRODUCT(VALUE(F$1:BD$1),VALUE(F174:BD174))/WideTable[[#This Row],[normalization]]</f>
        <v>5.3597580792742363</v>
      </c>
      <c r="F174" s="2">
        <v>3.6518000000000002E-2</v>
      </c>
      <c r="G174" s="2">
        <v>7.5125999999999998E-2</v>
      </c>
      <c r="H174" s="2">
        <v>0.124249</v>
      </c>
      <c r="I174" s="2">
        <v>0.11874999999999999</v>
      </c>
      <c r="J174" s="2">
        <v>0.12845599999999999</v>
      </c>
      <c r="K174" s="2">
        <v>0.107183</v>
      </c>
      <c r="L174" s="2">
        <v>9.7062999999999997E-2</v>
      </c>
      <c r="M174" s="2">
        <v>7.5739000000000001E-2</v>
      </c>
      <c r="N174" s="2">
        <v>6.2350999999999997E-2</v>
      </c>
      <c r="O174" s="2">
        <v>4.6349000000000001E-2</v>
      </c>
      <c r="P174" s="2">
        <v>3.6075000000000003E-2</v>
      </c>
      <c r="Q174" s="2">
        <v>2.5793E-2</v>
      </c>
      <c r="R174" s="2">
        <v>1.9446999999999999E-2</v>
      </c>
      <c r="S174" s="2">
        <v>1.3459E-2</v>
      </c>
      <c r="T174" s="2">
        <v>1.0029E-2</v>
      </c>
      <c r="U174" s="2">
        <v>6.7429999999999999E-3</v>
      </c>
      <c r="V174" s="2">
        <v>5.0309999999999999E-3</v>
      </c>
      <c r="W174" s="2">
        <v>3.307E-3</v>
      </c>
      <c r="X174" s="2">
        <v>2.5270000000000002E-3</v>
      </c>
      <c r="Y174" s="2">
        <v>1.6000000000000001E-3</v>
      </c>
      <c r="Z174" s="2">
        <v>1.2700000000000001E-3</v>
      </c>
      <c r="AA174" s="2">
        <v>7.8399999999999997E-4</v>
      </c>
      <c r="AB174" s="2">
        <v>6.4599999999999998E-4</v>
      </c>
      <c r="AC174" s="2">
        <v>3.8400000000000001E-4</v>
      </c>
      <c r="AD174" s="2">
        <v>3.4000000000000002E-4</v>
      </c>
      <c r="AE174" s="2">
        <v>1.8799999999999999E-4</v>
      </c>
      <c r="AF174" s="2">
        <v>1.83E-4</v>
      </c>
      <c r="AG174" s="2">
        <v>9.1000000000000003E-5</v>
      </c>
      <c r="AH174" s="2">
        <v>9.8999999999999994E-5</v>
      </c>
      <c r="AI174" s="2">
        <v>4.6E-5</v>
      </c>
      <c r="AJ174" s="2">
        <v>5.3000000000000001E-5</v>
      </c>
      <c r="AK174" s="2">
        <v>2.5000000000000001E-5</v>
      </c>
      <c r="AL174" s="2">
        <v>2.5999999999999998E-5</v>
      </c>
      <c r="AM174" s="2">
        <v>1.5999999999999999E-5</v>
      </c>
      <c r="AN174" s="2">
        <v>1.5E-5</v>
      </c>
      <c r="AO174" s="2">
        <v>7.9999999999999996E-6</v>
      </c>
      <c r="AP174" s="2">
        <v>9.0000000000000002E-6</v>
      </c>
      <c r="AQ174" s="2">
        <v>5.0000000000000004E-6</v>
      </c>
      <c r="AR174" s="2">
        <v>3.9999999999999998E-6</v>
      </c>
      <c r="AS174" s="2">
        <v>3.0000000000000001E-6</v>
      </c>
      <c r="AT174" s="2">
        <v>1.9999999999999999E-6</v>
      </c>
      <c r="AU174" s="2">
        <v>1.9999999999999999E-6</v>
      </c>
      <c r="AV174" s="2">
        <v>9.9999999999999995E-7</v>
      </c>
      <c r="AW174" s="2">
        <v>9.9999999999999995E-7</v>
      </c>
      <c r="AX174" s="2">
        <v>9.9999999999999995E-7</v>
      </c>
      <c r="AY174" s="2">
        <v>0</v>
      </c>
      <c r="AZ174" s="2">
        <v>0</v>
      </c>
      <c r="BA174" s="2">
        <v>0</v>
      </c>
      <c r="BB174" s="2">
        <v>0</v>
      </c>
      <c r="BC174" s="2">
        <v>0</v>
      </c>
      <c r="BD174" s="2">
        <v>0</v>
      </c>
    </row>
    <row r="175" spans="1:56">
      <c r="A175" t="s">
        <v>1</v>
      </c>
      <c r="B175">
        <v>44</v>
      </c>
      <c r="C175">
        <v>126</v>
      </c>
      <c r="D175" s="2">
        <v>1.0000009999999999</v>
      </c>
      <c r="E175" s="2" cm="1">
        <f t="array" ref="E175">SUMPRODUCT(VALUE(F$1:BD$1),VALUE(F175:BD175))/WideTable[[#This Row],[normalization]]</f>
        <v>5.1207348792651226</v>
      </c>
      <c r="F175" s="2">
        <v>5.2145999999999998E-2</v>
      </c>
      <c r="G175" s="2">
        <v>7.7479999999999993E-2</v>
      </c>
      <c r="H175" s="2">
        <v>0.12119000000000001</v>
      </c>
      <c r="I175" s="2">
        <v>0.12101099999999999</v>
      </c>
      <c r="J175" s="2">
        <v>0.125329</v>
      </c>
      <c r="K175" s="2">
        <v>0.10878400000000001</v>
      </c>
      <c r="L175" s="2">
        <v>9.6003000000000005E-2</v>
      </c>
      <c r="M175" s="2">
        <v>7.6790999999999998E-2</v>
      </c>
      <c r="N175" s="2">
        <v>6.1627000000000001E-2</v>
      </c>
      <c r="O175" s="2">
        <v>4.6221999999999999E-2</v>
      </c>
      <c r="P175" s="2">
        <v>3.4791000000000002E-2</v>
      </c>
      <c r="Q175" s="2">
        <v>2.4749E-2</v>
      </c>
      <c r="R175" s="2">
        <v>1.7783E-2</v>
      </c>
      <c r="S175" s="2">
        <v>1.2068000000000001E-2</v>
      </c>
      <c r="T175" s="2">
        <v>8.404E-3</v>
      </c>
      <c r="U175" s="2">
        <v>5.4520000000000002E-3</v>
      </c>
      <c r="V175" s="2">
        <v>3.7139999999999999E-3</v>
      </c>
      <c r="W175" s="2">
        <v>2.313E-3</v>
      </c>
      <c r="X175" s="2">
        <v>1.578E-3</v>
      </c>
      <c r="Y175" s="2">
        <v>9.2400000000000002E-4</v>
      </c>
      <c r="Z175" s="2">
        <v>6.4999999999999997E-4</v>
      </c>
      <c r="AA175" s="2">
        <v>3.5300000000000002E-4</v>
      </c>
      <c r="AB175" s="2">
        <v>2.6400000000000002E-4</v>
      </c>
      <c r="AC175" s="2">
        <v>1.26E-4</v>
      </c>
      <c r="AD175" s="2">
        <v>1.11E-4</v>
      </c>
      <c r="AE175" s="2">
        <v>4.1E-5</v>
      </c>
      <c r="AF175" s="2">
        <v>4.8999999999999998E-5</v>
      </c>
      <c r="AG175" s="2">
        <v>9.0000000000000002E-6</v>
      </c>
      <c r="AH175" s="2">
        <v>2.3E-5</v>
      </c>
      <c r="AI175" s="2">
        <v>0</v>
      </c>
      <c r="AJ175" s="2">
        <v>9.0000000000000002E-6</v>
      </c>
      <c r="AK175" s="2">
        <v>0</v>
      </c>
      <c r="AL175" s="2">
        <v>3.0000000000000001E-6</v>
      </c>
      <c r="AM175" s="2">
        <v>9.9999999999999995E-7</v>
      </c>
      <c r="AN175" s="2">
        <v>1.9999999999999999E-6</v>
      </c>
      <c r="AO175" s="2">
        <v>0</v>
      </c>
      <c r="AP175" s="2">
        <v>9.9999999999999995E-7</v>
      </c>
      <c r="AQ175" s="2">
        <v>0</v>
      </c>
      <c r="AR175" s="2">
        <v>0</v>
      </c>
      <c r="AS175" s="2">
        <v>0</v>
      </c>
      <c r="AT175" s="2">
        <v>0</v>
      </c>
      <c r="AU175" s="2">
        <v>0</v>
      </c>
      <c r="AV175" s="2">
        <v>0</v>
      </c>
      <c r="AW175" s="2">
        <v>0</v>
      </c>
      <c r="AX175" s="2">
        <v>0</v>
      </c>
      <c r="AY175" s="2">
        <v>0</v>
      </c>
      <c r="AZ175" s="2">
        <v>0</v>
      </c>
      <c r="BA175" s="2">
        <v>0</v>
      </c>
      <c r="BB175" s="2">
        <v>0</v>
      </c>
      <c r="BC175" s="2">
        <v>0</v>
      </c>
      <c r="BD175" s="2">
        <v>0</v>
      </c>
    </row>
    <row r="176" spans="1:56">
      <c r="A176" t="s">
        <v>1</v>
      </c>
      <c r="B176">
        <v>44</v>
      </c>
      <c r="C176">
        <v>128</v>
      </c>
      <c r="D176" s="2">
        <v>1.000003</v>
      </c>
      <c r="E176" s="2" cm="1">
        <f t="array" ref="E176">SUMPRODUCT(VALUE(F$1:BD$1),VALUE(F176:BD176))/WideTable[[#This Row],[normalization]]</f>
        <v>4.9642241073276772</v>
      </c>
      <c r="F176" s="2">
        <v>7.0461999999999997E-2</v>
      </c>
      <c r="G176" s="2">
        <v>7.9379000000000005E-2</v>
      </c>
      <c r="H176" s="2">
        <v>0.119436</v>
      </c>
      <c r="I176" s="2">
        <v>0.12492300000000001</v>
      </c>
      <c r="J176" s="2">
        <v>0.123917</v>
      </c>
      <c r="K176" s="2">
        <v>0.104216</v>
      </c>
      <c r="L176" s="2">
        <v>9.1958999999999999E-2</v>
      </c>
      <c r="M176" s="2">
        <v>7.3254E-2</v>
      </c>
      <c r="N176" s="2">
        <v>5.8691E-2</v>
      </c>
      <c r="O176" s="2">
        <v>4.4273E-2</v>
      </c>
      <c r="P176" s="2">
        <v>3.3387E-2</v>
      </c>
      <c r="Q176" s="2">
        <v>2.3927E-2</v>
      </c>
      <c r="R176" s="2">
        <v>1.7166000000000001E-2</v>
      </c>
      <c r="S176" s="2">
        <v>1.179E-2</v>
      </c>
      <c r="T176" s="2">
        <v>8.1600000000000006E-3</v>
      </c>
      <c r="U176" s="2">
        <v>5.3610000000000003E-3</v>
      </c>
      <c r="V176" s="2">
        <v>3.601E-3</v>
      </c>
      <c r="W176" s="2">
        <v>2.2680000000000001E-3</v>
      </c>
      <c r="X176" s="2">
        <v>1.4970000000000001E-3</v>
      </c>
      <c r="Y176" s="2">
        <v>8.9800000000000004E-4</v>
      </c>
      <c r="Z176" s="2">
        <v>5.9100000000000005E-4</v>
      </c>
      <c r="AA176" s="2">
        <v>3.3300000000000002E-4</v>
      </c>
      <c r="AB176" s="2">
        <v>2.24E-4</v>
      </c>
      <c r="AC176" s="2">
        <v>1.1400000000000001E-4</v>
      </c>
      <c r="AD176" s="2">
        <v>8.3999999999999995E-5</v>
      </c>
      <c r="AE176" s="2">
        <v>3.4999999999999997E-5</v>
      </c>
      <c r="AF176" s="2">
        <v>3.1999999999999999E-5</v>
      </c>
      <c r="AG176" s="2">
        <v>7.9999999999999996E-6</v>
      </c>
      <c r="AH176" s="2">
        <v>1.2E-5</v>
      </c>
      <c r="AI176" s="2">
        <v>0</v>
      </c>
      <c r="AJ176" s="2">
        <v>3.9999999999999998E-6</v>
      </c>
      <c r="AK176" s="2">
        <v>0</v>
      </c>
      <c r="AL176" s="2">
        <v>9.9999999999999995E-7</v>
      </c>
      <c r="AM176" s="2">
        <v>0</v>
      </c>
      <c r="AN176" s="2">
        <v>0</v>
      </c>
      <c r="AO176" s="2">
        <v>0</v>
      </c>
      <c r="AP176" s="2">
        <v>0</v>
      </c>
      <c r="AQ176" s="2">
        <v>0</v>
      </c>
      <c r="AR176" s="2">
        <v>0</v>
      </c>
      <c r="AS176" s="2">
        <v>0</v>
      </c>
      <c r="AT176" s="2">
        <v>0</v>
      </c>
      <c r="AU176" s="2">
        <v>0</v>
      </c>
      <c r="AV176" s="2">
        <v>0</v>
      </c>
      <c r="AW176" s="2">
        <v>0</v>
      </c>
      <c r="AX176" s="2">
        <v>0</v>
      </c>
      <c r="AY176" s="2">
        <v>0</v>
      </c>
      <c r="AZ176" s="2">
        <v>0</v>
      </c>
      <c r="BA176" s="2">
        <v>0</v>
      </c>
      <c r="BB176" s="2">
        <v>0</v>
      </c>
      <c r="BC176" s="2">
        <v>0</v>
      </c>
      <c r="BD176" s="2">
        <v>0</v>
      </c>
    </row>
    <row r="177" spans="1:56">
      <c r="A177" t="s">
        <v>1</v>
      </c>
      <c r="B177">
        <v>44</v>
      </c>
      <c r="C177">
        <v>130</v>
      </c>
      <c r="D177" s="2">
        <v>0.99999899999999997</v>
      </c>
      <c r="E177" s="2" cm="1">
        <f t="array" ref="E177">SUMPRODUCT(VALUE(F$1:BD$1),VALUE(F177:BD177))/WideTable[[#This Row],[normalization]]</f>
        <v>3.8806768806768814</v>
      </c>
      <c r="F177" s="2">
        <v>0.17579</v>
      </c>
      <c r="G177" s="2">
        <v>8.5342000000000001E-2</v>
      </c>
      <c r="H177" s="2">
        <v>0.12523200000000001</v>
      </c>
      <c r="I177" s="2">
        <v>0.14885999999999999</v>
      </c>
      <c r="J177" s="2">
        <v>0.12154</v>
      </c>
      <c r="K177" s="2">
        <v>8.1786999999999999E-2</v>
      </c>
      <c r="L177" s="2">
        <v>7.0944999999999994E-2</v>
      </c>
      <c r="M177" s="2">
        <v>5.3022E-2</v>
      </c>
      <c r="N177" s="2">
        <v>4.0029000000000002E-2</v>
      </c>
      <c r="O177" s="2">
        <v>2.8660000000000001E-2</v>
      </c>
      <c r="P177" s="2">
        <v>2.1588E-2</v>
      </c>
      <c r="Q177" s="2">
        <v>1.4885000000000001E-2</v>
      </c>
      <c r="R177" s="2">
        <v>1.0817E-2</v>
      </c>
      <c r="S177" s="2">
        <v>7.1720000000000004E-3</v>
      </c>
      <c r="T177" s="2">
        <v>5.0949999999999997E-3</v>
      </c>
      <c r="U177" s="2">
        <v>3.241E-3</v>
      </c>
      <c r="V177" s="2">
        <v>2.2269999999999998E-3</v>
      </c>
      <c r="W177" s="2">
        <v>1.4040000000000001E-3</v>
      </c>
      <c r="X177" s="2">
        <v>9.1600000000000004E-4</v>
      </c>
      <c r="Y177" s="2">
        <v>5.62E-4</v>
      </c>
      <c r="Z177" s="2">
        <v>3.6000000000000002E-4</v>
      </c>
      <c r="AA177" s="2">
        <v>2.12E-4</v>
      </c>
      <c r="AB177" s="2">
        <v>1.35E-4</v>
      </c>
      <c r="AC177" s="2">
        <v>7.3999999999999996E-5</v>
      </c>
      <c r="AD177" s="2">
        <v>4.8999999999999998E-5</v>
      </c>
      <c r="AE177" s="2">
        <v>2.4000000000000001E-5</v>
      </c>
      <c r="AF177" s="2">
        <v>1.7E-5</v>
      </c>
      <c r="AG177" s="2">
        <v>6.9999999999999999E-6</v>
      </c>
      <c r="AH177" s="2">
        <v>5.0000000000000004E-6</v>
      </c>
      <c r="AI177" s="2">
        <v>9.9999999999999995E-7</v>
      </c>
      <c r="AJ177" s="2">
        <v>9.9999999999999995E-7</v>
      </c>
      <c r="AK177" s="2">
        <v>0</v>
      </c>
      <c r="AL177" s="2">
        <v>0</v>
      </c>
      <c r="AM177" s="2">
        <v>0</v>
      </c>
      <c r="AN177" s="2">
        <v>0</v>
      </c>
      <c r="AO177" s="2">
        <v>0</v>
      </c>
      <c r="AP177" s="2">
        <v>0</v>
      </c>
      <c r="AQ177" s="2">
        <v>0</v>
      </c>
      <c r="AR177" s="2">
        <v>0</v>
      </c>
      <c r="AS177" s="2">
        <v>0</v>
      </c>
      <c r="AT177" s="2">
        <v>0</v>
      </c>
      <c r="AU177" s="2">
        <v>0</v>
      </c>
      <c r="AV177" s="2">
        <v>0</v>
      </c>
      <c r="AW177" s="2">
        <v>0</v>
      </c>
      <c r="AX177" s="2">
        <v>0</v>
      </c>
      <c r="AY177" s="2">
        <v>0</v>
      </c>
      <c r="AZ177" s="2">
        <v>0</v>
      </c>
      <c r="BA177" s="2">
        <v>0</v>
      </c>
      <c r="BB177" s="2">
        <v>0</v>
      </c>
      <c r="BC177" s="2">
        <v>0</v>
      </c>
      <c r="BD177" s="2">
        <v>0</v>
      </c>
    </row>
    <row r="178" spans="1:56">
      <c r="A178" t="s">
        <v>1</v>
      </c>
      <c r="B178">
        <v>44</v>
      </c>
      <c r="C178">
        <v>132</v>
      </c>
      <c r="D178" s="2">
        <v>1</v>
      </c>
      <c r="E178" s="2" cm="1">
        <f t="array" ref="E178">SUMPRODUCT(VALUE(F$1:BD$1),VALUE(F178:BD178))/WideTable[[#This Row],[normalization]]</f>
        <v>2.7184549999999992</v>
      </c>
      <c r="F178" s="2">
        <v>0.277256</v>
      </c>
      <c r="G178" s="2">
        <v>8.9258000000000004E-2</v>
      </c>
      <c r="H178" s="2">
        <v>0.13525899999999999</v>
      </c>
      <c r="I178" s="2">
        <v>0.183225</v>
      </c>
      <c r="J178" s="2">
        <v>0.120645</v>
      </c>
      <c r="K178" s="2">
        <v>6.0363E-2</v>
      </c>
      <c r="L178" s="2">
        <v>5.1263000000000003E-2</v>
      </c>
      <c r="M178" s="2">
        <v>3.1227999999999999E-2</v>
      </c>
      <c r="N178" s="2">
        <v>1.9581000000000001E-2</v>
      </c>
      <c r="O178" s="2">
        <v>1.1376000000000001E-2</v>
      </c>
      <c r="P178" s="2">
        <v>8.005E-3</v>
      </c>
      <c r="Q178" s="2">
        <v>4.4250000000000001E-3</v>
      </c>
      <c r="R178" s="2">
        <v>3.2369999999999999E-3</v>
      </c>
      <c r="S178" s="2">
        <v>1.6659999999999999E-3</v>
      </c>
      <c r="T178" s="2">
        <v>1.2800000000000001E-3</v>
      </c>
      <c r="U178" s="2">
        <v>6.9200000000000002E-4</v>
      </c>
      <c r="V178" s="2">
        <v>4.64E-4</v>
      </c>
      <c r="W178" s="2">
        <v>2.9E-4</v>
      </c>
      <c r="X178" s="2">
        <v>1.85E-4</v>
      </c>
      <c r="Y178" s="2">
        <v>1.17E-4</v>
      </c>
      <c r="Z178" s="2">
        <v>7.2999999999999999E-5</v>
      </c>
      <c r="AA178" s="2">
        <v>4.5000000000000003E-5</v>
      </c>
      <c r="AB178" s="2">
        <v>2.6999999999999999E-5</v>
      </c>
      <c r="AC178" s="2">
        <v>1.7E-5</v>
      </c>
      <c r="AD178" s="2">
        <v>1.0000000000000001E-5</v>
      </c>
      <c r="AE178" s="2">
        <v>6.0000000000000002E-6</v>
      </c>
      <c r="AF178" s="2">
        <v>3.0000000000000001E-6</v>
      </c>
      <c r="AG178" s="2">
        <v>1.9999999999999999E-6</v>
      </c>
      <c r="AH178" s="2">
        <v>9.9999999999999995E-7</v>
      </c>
      <c r="AI178" s="2">
        <v>9.9999999999999995E-7</v>
      </c>
      <c r="AJ178" s="2">
        <v>0</v>
      </c>
      <c r="AK178" s="2">
        <v>0</v>
      </c>
      <c r="AL178" s="2">
        <v>0</v>
      </c>
      <c r="AM178" s="2">
        <v>0</v>
      </c>
      <c r="AN178" s="2">
        <v>0</v>
      </c>
      <c r="AO178" s="2">
        <v>0</v>
      </c>
      <c r="AP178" s="2">
        <v>0</v>
      </c>
      <c r="AQ178" s="2">
        <v>0</v>
      </c>
      <c r="AR178" s="2">
        <v>0</v>
      </c>
      <c r="AS178" s="2">
        <v>0</v>
      </c>
      <c r="AT178" s="2">
        <v>0</v>
      </c>
      <c r="AU178" s="2">
        <v>0</v>
      </c>
      <c r="AV178" s="2">
        <v>0</v>
      </c>
      <c r="AW178" s="2">
        <v>0</v>
      </c>
      <c r="AX178" s="2">
        <v>0</v>
      </c>
      <c r="AY178" s="2">
        <v>0</v>
      </c>
      <c r="AZ178" s="2">
        <v>0</v>
      </c>
      <c r="BA178" s="2">
        <v>0</v>
      </c>
      <c r="BB178" s="2">
        <v>0</v>
      </c>
      <c r="BC178" s="2">
        <v>0</v>
      </c>
      <c r="BD178" s="2">
        <v>0</v>
      </c>
    </row>
    <row r="179" spans="1:56">
      <c r="A179" t="s">
        <v>1</v>
      </c>
      <c r="B179">
        <v>44</v>
      </c>
      <c r="C179">
        <v>94</v>
      </c>
      <c r="D179" s="2">
        <v>1</v>
      </c>
      <c r="E179" s="2" cm="1">
        <f t="array" ref="E179">SUMPRODUCT(VALUE(F$1:BD$1),VALUE(F179:BD179))/WideTable[[#This Row],[normalization]]</f>
        <v>3.9551649999999996</v>
      </c>
      <c r="F179" s="2">
        <v>0.15365999999999999</v>
      </c>
      <c r="G179" s="2">
        <v>0.112502</v>
      </c>
      <c r="H179" s="2">
        <v>0.173763</v>
      </c>
      <c r="I179" s="2">
        <v>0.130777</v>
      </c>
      <c r="J179" s="2">
        <v>0.102884</v>
      </c>
      <c r="K179" s="2">
        <v>7.6087000000000002E-2</v>
      </c>
      <c r="L179" s="2">
        <v>5.9281E-2</v>
      </c>
      <c r="M179" s="2">
        <v>4.2952999999999998E-2</v>
      </c>
      <c r="N179" s="2">
        <v>3.3860000000000001E-2</v>
      </c>
      <c r="O179" s="2">
        <v>2.5600999999999999E-2</v>
      </c>
      <c r="P179" s="2">
        <v>2.0559000000000001E-2</v>
      </c>
      <c r="Q179" s="2">
        <v>1.5779000000000001E-2</v>
      </c>
      <c r="R179" s="2">
        <v>1.2749999999999999E-2</v>
      </c>
      <c r="S179" s="2">
        <v>9.7269999999999995E-3</v>
      </c>
      <c r="T179" s="2">
        <v>7.7510000000000001E-3</v>
      </c>
      <c r="U179" s="2">
        <v>5.8089999999999999E-3</v>
      </c>
      <c r="V179" s="2">
        <v>4.5319999999999996E-3</v>
      </c>
      <c r="W179" s="2">
        <v>3.2919999999999998E-3</v>
      </c>
      <c r="X179" s="2">
        <v>2.4919999999999999E-3</v>
      </c>
      <c r="Y179" s="2">
        <v>1.7819999999999999E-3</v>
      </c>
      <c r="Z179" s="2">
        <v>1.2979999999999999E-3</v>
      </c>
      <c r="AA179" s="2">
        <v>9.0899999999999998E-4</v>
      </c>
      <c r="AB179" s="2">
        <v>6.4300000000000002E-4</v>
      </c>
      <c r="AC179" s="2">
        <v>4.3600000000000003E-4</v>
      </c>
      <c r="AD179" s="2">
        <v>3.0200000000000002E-4</v>
      </c>
      <c r="AE179" s="2">
        <v>1.9900000000000001E-4</v>
      </c>
      <c r="AF179" s="2">
        <v>1.35E-4</v>
      </c>
      <c r="AG179" s="2">
        <v>8.6000000000000003E-5</v>
      </c>
      <c r="AH179" s="2">
        <v>5.7000000000000003E-5</v>
      </c>
      <c r="AI179" s="2">
        <v>3.6000000000000001E-5</v>
      </c>
      <c r="AJ179" s="2">
        <v>2.3E-5</v>
      </c>
      <c r="AK179" s="2">
        <v>1.4E-5</v>
      </c>
      <c r="AL179" s="2">
        <v>9.0000000000000002E-6</v>
      </c>
      <c r="AM179" s="2">
        <v>5.0000000000000004E-6</v>
      </c>
      <c r="AN179" s="2">
        <v>3.0000000000000001E-6</v>
      </c>
      <c r="AO179" s="2">
        <v>1.9999999999999999E-6</v>
      </c>
      <c r="AP179" s="2">
        <v>9.9999999999999995E-7</v>
      </c>
      <c r="AQ179" s="2">
        <v>9.9999999999999995E-7</v>
      </c>
      <c r="AR179" s="2">
        <v>0</v>
      </c>
      <c r="AS179" s="2">
        <v>0</v>
      </c>
      <c r="AT179" s="2">
        <v>0</v>
      </c>
      <c r="AU179" s="2">
        <v>0</v>
      </c>
      <c r="AV179" s="2">
        <v>0</v>
      </c>
      <c r="AW179" s="2">
        <v>0</v>
      </c>
      <c r="AX179" s="2">
        <v>0</v>
      </c>
      <c r="AY179" s="2">
        <v>0</v>
      </c>
      <c r="AZ179" s="2">
        <v>0</v>
      </c>
      <c r="BA179" s="2">
        <v>0</v>
      </c>
      <c r="BB179" s="2">
        <v>0</v>
      </c>
      <c r="BC179" s="2">
        <v>0</v>
      </c>
      <c r="BD179" s="2">
        <v>0</v>
      </c>
    </row>
    <row r="180" spans="1:56">
      <c r="A180" t="s">
        <v>1</v>
      </c>
      <c r="B180">
        <v>44</v>
      </c>
      <c r="C180">
        <v>96</v>
      </c>
      <c r="D180" s="2">
        <v>1</v>
      </c>
      <c r="E180" s="2" cm="1">
        <f t="array" ref="E180">SUMPRODUCT(VALUE(F$1:BD$1),VALUE(F180:BD180))/WideTable[[#This Row],[normalization]]</f>
        <v>3.7224269999999997</v>
      </c>
      <c r="F180" s="2">
        <v>0.12880800000000001</v>
      </c>
      <c r="G180" s="2">
        <v>0.120361</v>
      </c>
      <c r="H180" s="2">
        <v>0.181729</v>
      </c>
      <c r="I180" s="2">
        <v>0.152728</v>
      </c>
      <c r="J180" s="2">
        <v>0.11672399999999999</v>
      </c>
      <c r="K180" s="2">
        <v>8.3262000000000003E-2</v>
      </c>
      <c r="L180" s="2">
        <v>6.1504999999999997E-2</v>
      </c>
      <c r="M180" s="2">
        <v>4.1800999999999998E-2</v>
      </c>
      <c r="N180" s="2">
        <v>2.9822000000000001E-2</v>
      </c>
      <c r="O180" s="2">
        <v>2.0875999999999999E-2</v>
      </c>
      <c r="P180" s="2">
        <v>1.5585999999999999E-2</v>
      </c>
      <c r="Q180" s="2">
        <v>1.119E-2</v>
      </c>
      <c r="R180" s="2">
        <v>8.7609999999999997E-3</v>
      </c>
      <c r="S180" s="2">
        <v>6.4570000000000001E-3</v>
      </c>
      <c r="T180" s="2">
        <v>5.1510000000000002E-3</v>
      </c>
      <c r="U180" s="2">
        <v>3.823E-3</v>
      </c>
      <c r="V180" s="2">
        <v>3.0530000000000002E-3</v>
      </c>
      <c r="W180" s="2">
        <v>2.2169999999999998E-3</v>
      </c>
      <c r="X180" s="2">
        <v>1.748E-3</v>
      </c>
      <c r="Y180" s="2">
        <v>1.24E-3</v>
      </c>
      <c r="Z180" s="2">
        <v>9.3700000000000001E-4</v>
      </c>
      <c r="AA180" s="2">
        <v>6.7299999999999999E-4</v>
      </c>
      <c r="AB180" s="2">
        <v>4.8799999999999999E-4</v>
      </c>
      <c r="AC180" s="2">
        <v>3.3799999999999998E-4</v>
      </c>
      <c r="AD180" s="2">
        <v>2.4000000000000001E-4</v>
      </c>
      <c r="AE180" s="2">
        <v>1.6100000000000001E-4</v>
      </c>
      <c r="AF180" s="2">
        <v>1.12E-4</v>
      </c>
      <c r="AG180" s="2">
        <v>7.2999999999999999E-5</v>
      </c>
      <c r="AH180" s="2">
        <v>5.0000000000000002E-5</v>
      </c>
      <c r="AI180" s="2">
        <v>3.1999999999999999E-5</v>
      </c>
      <c r="AJ180" s="2">
        <v>2.0999999999999999E-5</v>
      </c>
      <c r="AK180" s="2">
        <v>1.2999999999999999E-5</v>
      </c>
      <c r="AL180" s="2">
        <v>7.9999999999999996E-6</v>
      </c>
      <c r="AM180" s="2">
        <v>5.0000000000000004E-6</v>
      </c>
      <c r="AN180" s="2">
        <v>3.0000000000000001E-6</v>
      </c>
      <c r="AO180" s="2">
        <v>1.9999999999999999E-6</v>
      </c>
      <c r="AP180" s="2">
        <v>9.9999999999999995E-7</v>
      </c>
      <c r="AQ180" s="2">
        <v>9.9999999999999995E-7</v>
      </c>
      <c r="AR180" s="2">
        <v>0</v>
      </c>
      <c r="AS180" s="2">
        <v>0</v>
      </c>
      <c r="AT180" s="2">
        <v>0</v>
      </c>
      <c r="AU180" s="2">
        <v>0</v>
      </c>
      <c r="AV180" s="2">
        <v>0</v>
      </c>
      <c r="AW180" s="2">
        <v>0</v>
      </c>
      <c r="AX180" s="2">
        <v>0</v>
      </c>
      <c r="AY180" s="2">
        <v>0</v>
      </c>
      <c r="AZ180" s="2">
        <v>0</v>
      </c>
      <c r="BA180" s="2">
        <v>0</v>
      </c>
      <c r="BB180" s="2">
        <v>0</v>
      </c>
      <c r="BC180" s="2">
        <v>0</v>
      </c>
      <c r="BD180" s="2">
        <v>0</v>
      </c>
    </row>
    <row r="181" spans="1:56">
      <c r="A181" t="s">
        <v>1</v>
      </c>
      <c r="B181">
        <v>44</v>
      </c>
      <c r="C181">
        <v>98</v>
      </c>
      <c r="D181" s="2">
        <v>1.000003</v>
      </c>
      <c r="E181" s="2" cm="1">
        <f t="array" ref="E181">SUMPRODUCT(VALUE(F$1:BD$1),VALUE(F181:BD181))/WideTable[[#This Row],[normalization]]</f>
        <v>3.8658074025777918</v>
      </c>
      <c r="F181" s="2">
        <v>0.104952</v>
      </c>
      <c r="G181" s="2">
        <v>0.116603</v>
      </c>
      <c r="H181" s="2">
        <v>0.175479</v>
      </c>
      <c r="I181" s="2">
        <v>0.15890699999999999</v>
      </c>
      <c r="J181" s="2">
        <v>0.122026</v>
      </c>
      <c r="K181" s="2">
        <v>9.3521999999999994E-2</v>
      </c>
      <c r="L181" s="2">
        <v>6.7790000000000003E-2</v>
      </c>
      <c r="M181" s="2">
        <v>4.6018999999999997E-2</v>
      </c>
      <c r="N181" s="2">
        <v>3.2418000000000002E-2</v>
      </c>
      <c r="O181" s="2">
        <v>2.1944999999999999E-2</v>
      </c>
      <c r="P181" s="2">
        <v>1.5751000000000001E-2</v>
      </c>
      <c r="Q181" s="2">
        <v>1.1010000000000001E-2</v>
      </c>
      <c r="R181" s="2">
        <v>8.3289999999999996E-3</v>
      </c>
      <c r="S181" s="2">
        <v>6.0569999999999999E-3</v>
      </c>
      <c r="T181" s="2">
        <v>4.7720000000000002E-3</v>
      </c>
      <c r="U181" s="2">
        <v>3.5309999999999999E-3</v>
      </c>
      <c r="V181" s="2">
        <v>2.8340000000000001E-3</v>
      </c>
      <c r="W181" s="2">
        <v>2.0699999999999998E-3</v>
      </c>
      <c r="X181" s="2">
        <v>1.6639999999999999E-3</v>
      </c>
      <c r="Y181" s="2">
        <v>1.173E-3</v>
      </c>
      <c r="Z181" s="2">
        <v>8.9999999999999998E-4</v>
      </c>
      <c r="AA181" s="2">
        <v>6.6299999999999996E-4</v>
      </c>
      <c r="AB181" s="2">
        <v>4.8200000000000001E-4</v>
      </c>
      <c r="AC181" s="2">
        <v>3.4400000000000001E-4</v>
      </c>
      <c r="AD181" s="2">
        <v>2.4499999999999999E-4</v>
      </c>
      <c r="AE181" s="2">
        <v>1.6799999999999999E-4</v>
      </c>
      <c r="AF181" s="2">
        <v>1.18E-4</v>
      </c>
      <c r="AG181" s="2">
        <v>7.7999999999999999E-5</v>
      </c>
      <c r="AH181" s="2">
        <v>5.3999999999999998E-5</v>
      </c>
      <c r="AI181" s="2">
        <v>3.4999999999999997E-5</v>
      </c>
      <c r="AJ181" s="2">
        <v>2.3E-5</v>
      </c>
      <c r="AK181" s="2">
        <v>1.5E-5</v>
      </c>
      <c r="AL181" s="2">
        <v>1.0000000000000001E-5</v>
      </c>
      <c r="AM181" s="2">
        <v>6.0000000000000002E-6</v>
      </c>
      <c r="AN181" s="2">
        <v>3.9999999999999998E-6</v>
      </c>
      <c r="AO181" s="2">
        <v>1.9999999999999999E-6</v>
      </c>
      <c r="AP181" s="2">
        <v>1.9999999999999999E-6</v>
      </c>
      <c r="AQ181" s="2">
        <v>9.9999999999999995E-7</v>
      </c>
      <c r="AR181" s="2">
        <v>9.9999999999999995E-7</v>
      </c>
      <c r="AS181" s="2">
        <v>0</v>
      </c>
      <c r="AT181" s="2">
        <v>0</v>
      </c>
      <c r="AU181" s="2">
        <v>0</v>
      </c>
      <c r="AV181" s="2">
        <v>0</v>
      </c>
      <c r="AW181" s="2">
        <v>0</v>
      </c>
      <c r="AX181" s="2">
        <v>0</v>
      </c>
      <c r="AY181" s="2">
        <v>0</v>
      </c>
      <c r="AZ181" s="2">
        <v>0</v>
      </c>
      <c r="BA181" s="2">
        <v>0</v>
      </c>
      <c r="BB181" s="2">
        <v>0</v>
      </c>
      <c r="BC181" s="2">
        <v>0</v>
      </c>
      <c r="BD181" s="2">
        <v>0</v>
      </c>
    </row>
    <row r="182" spans="1:56">
      <c r="A182" t="s">
        <v>1</v>
      </c>
      <c r="B182">
        <v>46</v>
      </c>
      <c r="C182">
        <v>100</v>
      </c>
      <c r="D182" s="2">
        <v>1</v>
      </c>
      <c r="E182" s="2" cm="1">
        <f t="array" ref="E182">SUMPRODUCT(VALUE(F$1:BD$1),VALUE(F182:BD182))/WideTable[[#This Row],[normalization]]</f>
        <v>3.7024030000000017</v>
      </c>
      <c r="F182" s="2">
        <v>9.7525000000000001E-2</v>
      </c>
      <c r="G182" s="2">
        <v>0.118606</v>
      </c>
      <c r="H182" s="2">
        <v>0.179338</v>
      </c>
      <c r="I182" s="2">
        <v>0.162499</v>
      </c>
      <c r="J182" s="2">
        <v>0.130222</v>
      </c>
      <c r="K182" s="2">
        <v>9.8252999999999993E-2</v>
      </c>
      <c r="L182" s="2">
        <v>7.1494000000000002E-2</v>
      </c>
      <c r="M182" s="2">
        <v>4.7046999999999999E-2</v>
      </c>
      <c r="N182" s="2">
        <v>3.2127000000000003E-2</v>
      </c>
      <c r="O182" s="2">
        <v>2.0257000000000001E-2</v>
      </c>
      <c r="P182" s="2">
        <v>1.366E-2</v>
      </c>
      <c r="Q182" s="2">
        <v>8.5500000000000003E-3</v>
      </c>
      <c r="R182" s="2">
        <v>6.0520000000000001E-3</v>
      </c>
      <c r="S182" s="2">
        <v>3.8709999999999999E-3</v>
      </c>
      <c r="T182" s="2">
        <v>2.9640000000000001E-3</v>
      </c>
      <c r="U182" s="2">
        <v>1.9319999999999999E-3</v>
      </c>
      <c r="V182" s="2">
        <v>1.5969999999999999E-3</v>
      </c>
      <c r="W182" s="2">
        <v>1.024E-3</v>
      </c>
      <c r="X182" s="2">
        <v>9.01E-4</v>
      </c>
      <c r="Y182" s="2">
        <v>5.4100000000000003E-4</v>
      </c>
      <c r="Z182" s="2">
        <v>4.4000000000000002E-4</v>
      </c>
      <c r="AA182" s="2">
        <v>3.2499999999999999E-4</v>
      </c>
      <c r="AB182" s="2">
        <v>2.3499999999999999E-4</v>
      </c>
      <c r="AC182" s="2">
        <v>1.6799999999999999E-4</v>
      </c>
      <c r="AD182" s="2">
        <v>1.2E-4</v>
      </c>
      <c r="AE182" s="2">
        <v>8.2000000000000001E-5</v>
      </c>
      <c r="AF182" s="2">
        <v>5.8E-5</v>
      </c>
      <c r="AG182" s="2">
        <v>3.8000000000000002E-5</v>
      </c>
      <c r="AH182" s="2">
        <v>2.5999999999999998E-5</v>
      </c>
      <c r="AI182" s="2">
        <v>1.7E-5</v>
      </c>
      <c r="AJ182" s="2">
        <v>1.2E-5</v>
      </c>
      <c r="AK182" s="2">
        <v>6.9999999999999999E-6</v>
      </c>
      <c r="AL182" s="2">
        <v>5.0000000000000004E-6</v>
      </c>
      <c r="AM182" s="2">
        <v>3.0000000000000001E-6</v>
      </c>
      <c r="AN182" s="2">
        <v>1.9999999999999999E-6</v>
      </c>
      <c r="AO182" s="2">
        <v>9.9999999999999995E-7</v>
      </c>
      <c r="AP182" s="2">
        <v>9.9999999999999995E-7</v>
      </c>
      <c r="AQ182" s="2">
        <v>0</v>
      </c>
      <c r="AR182" s="2">
        <v>0</v>
      </c>
      <c r="AS182" s="2">
        <v>0</v>
      </c>
      <c r="AT182" s="2">
        <v>0</v>
      </c>
      <c r="AU182" s="2">
        <v>0</v>
      </c>
      <c r="AV182" s="2">
        <v>0</v>
      </c>
      <c r="AW182" s="2">
        <v>0</v>
      </c>
      <c r="AX182" s="2">
        <v>0</v>
      </c>
      <c r="AY182" s="2">
        <v>0</v>
      </c>
      <c r="AZ182" s="2">
        <v>0</v>
      </c>
      <c r="BA182" s="2">
        <v>0</v>
      </c>
      <c r="BB182" s="2">
        <v>0</v>
      </c>
      <c r="BC182" s="2">
        <v>0</v>
      </c>
      <c r="BD182" s="2">
        <v>0</v>
      </c>
    </row>
    <row r="183" spans="1:56">
      <c r="A183" t="s">
        <v>1</v>
      </c>
      <c r="B183">
        <v>46</v>
      </c>
      <c r="C183">
        <v>102</v>
      </c>
      <c r="D183" s="2">
        <v>0.99999899999999997</v>
      </c>
      <c r="E183" s="2" cm="1">
        <f t="array" ref="E183">SUMPRODUCT(VALUE(F$1:BD$1),VALUE(F183:BD183))/WideTable[[#This Row],[normalization]]</f>
        <v>4.1653101653101663</v>
      </c>
      <c r="F183" s="2">
        <v>8.1018000000000007E-2</v>
      </c>
      <c r="G183" s="2">
        <v>0.102148</v>
      </c>
      <c r="H183" s="2">
        <v>0.15471299999999999</v>
      </c>
      <c r="I183" s="2">
        <v>0.16348299999999999</v>
      </c>
      <c r="J183" s="2">
        <v>0.12848000000000001</v>
      </c>
      <c r="K183" s="2">
        <v>0.104534</v>
      </c>
      <c r="L183" s="2">
        <v>8.1365999999999994E-2</v>
      </c>
      <c r="M183" s="2">
        <v>5.4876000000000001E-2</v>
      </c>
      <c r="N183" s="2">
        <v>3.9808999999999997E-2</v>
      </c>
      <c r="O183" s="2">
        <v>2.6331E-2</v>
      </c>
      <c r="P183" s="2">
        <v>1.8425E-2</v>
      </c>
      <c r="Q183" s="2">
        <v>1.2222E-2</v>
      </c>
      <c r="R183" s="2">
        <v>8.9079999999999993E-3</v>
      </c>
      <c r="S183" s="2">
        <v>6.0530000000000002E-3</v>
      </c>
      <c r="T183" s="2">
        <v>4.6810000000000003E-3</v>
      </c>
      <c r="U183" s="2">
        <v>3.2539999999999999E-3</v>
      </c>
      <c r="V183" s="2">
        <v>2.6350000000000002E-3</v>
      </c>
      <c r="W183" s="2">
        <v>1.818E-3</v>
      </c>
      <c r="X183" s="2">
        <v>1.5150000000000001E-3</v>
      </c>
      <c r="Y183" s="2">
        <v>9.8999999999999999E-4</v>
      </c>
      <c r="Z183" s="2">
        <v>7.6800000000000002E-4</v>
      </c>
      <c r="AA183" s="2">
        <v>5.8699999999999996E-4</v>
      </c>
      <c r="AB183" s="2">
        <v>4.1100000000000002E-4</v>
      </c>
      <c r="AC183" s="2">
        <v>3.0499999999999999E-4</v>
      </c>
      <c r="AD183" s="2">
        <v>2.1100000000000001E-4</v>
      </c>
      <c r="AE183" s="2">
        <v>1.4899999999999999E-4</v>
      </c>
      <c r="AF183" s="2">
        <v>1.03E-4</v>
      </c>
      <c r="AG183" s="2">
        <v>6.9999999999999994E-5</v>
      </c>
      <c r="AH183" s="2">
        <v>4.8000000000000001E-5</v>
      </c>
      <c r="AI183" s="2">
        <v>3.1000000000000001E-5</v>
      </c>
      <c r="AJ183" s="2">
        <v>2.0999999999999999E-5</v>
      </c>
      <c r="AK183" s="2">
        <v>1.2999999999999999E-5</v>
      </c>
      <c r="AL183" s="2">
        <v>9.0000000000000002E-6</v>
      </c>
      <c r="AM183" s="2">
        <v>5.0000000000000004E-6</v>
      </c>
      <c r="AN183" s="2">
        <v>3.9999999999999998E-6</v>
      </c>
      <c r="AO183" s="2">
        <v>1.9999999999999999E-6</v>
      </c>
      <c r="AP183" s="2">
        <v>9.9999999999999995E-7</v>
      </c>
      <c r="AQ183" s="2">
        <v>9.9999999999999995E-7</v>
      </c>
      <c r="AR183" s="2">
        <v>9.9999999999999995E-7</v>
      </c>
      <c r="AS183" s="2">
        <v>0</v>
      </c>
      <c r="AT183" s="2">
        <v>0</v>
      </c>
      <c r="AU183" s="2">
        <v>0</v>
      </c>
      <c r="AV183" s="2">
        <v>0</v>
      </c>
      <c r="AW183" s="2">
        <v>0</v>
      </c>
      <c r="AX183" s="2">
        <v>0</v>
      </c>
      <c r="AY183" s="2">
        <v>0</v>
      </c>
      <c r="AZ183" s="2">
        <v>0</v>
      </c>
      <c r="BA183" s="2">
        <v>0</v>
      </c>
      <c r="BB183" s="2">
        <v>0</v>
      </c>
      <c r="BC183" s="2">
        <v>0</v>
      </c>
      <c r="BD183" s="2">
        <v>0</v>
      </c>
    </row>
    <row r="184" spans="1:56">
      <c r="A184" t="s">
        <v>1</v>
      </c>
      <c r="B184">
        <v>46</v>
      </c>
      <c r="C184">
        <v>104</v>
      </c>
      <c r="D184" s="2">
        <v>1.000003</v>
      </c>
      <c r="E184" s="2" cm="1">
        <f t="array" ref="E184">SUMPRODUCT(VALUE(F$1:BD$1),VALUE(F184:BD184))/WideTable[[#This Row],[normalization]]</f>
        <v>5.3197850406448763</v>
      </c>
      <c r="F184" s="2">
        <v>6.4942E-2</v>
      </c>
      <c r="G184" s="2">
        <v>8.1268999999999994E-2</v>
      </c>
      <c r="H184" s="2">
        <v>0.12205199999999999</v>
      </c>
      <c r="I184" s="2">
        <v>0.14185</v>
      </c>
      <c r="J184" s="2">
        <v>0.109863</v>
      </c>
      <c r="K184" s="2">
        <v>9.7707000000000002E-2</v>
      </c>
      <c r="L184" s="2">
        <v>8.1862000000000004E-2</v>
      </c>
      <c r="M184" s="2">
        <v>6.2329000000000002E-2</v>
      </c>
      <c r="N184" s="2">
        <v>5.0680000000000003E-2</v>
      </c>
      <c r="O184" s="2">
        <v>3.9988999999999997E-2</v>
      </c>
      <c r="P184" s="2">
        <v>3.1953000000000002E-2</v>
      </c>
      <c r="Q184" s="2">
        <v>2.5524999999999999E-2</v>
      </c>
      <c r="R184" s="2">
        <v>2.0559000000000001E-2</v>
      </c>
      <c r="S184" s="2">
        <v>1.6316000000000001E-2</v>
      </c>
      <c r="T184" s="2">
        <v>1.3010000000000001E-2</v>
      </c>
      <c r="U184" s="2">
        <v>1.0139E-2</v>
      </c>
      <c r="V184" s="2">
        <v>7.9070000000000008E-3</v>
      </c>
      <c r="W184" s="2">
        <v>5.9940000000000002E-3</v>
      </c>
      <c r="X184" s="2">
        <v>4.5529999999999998E-3</v>
      </c>
      <c r="Y184" s="2">
        <v>3.3509999999999998E-3</v>
      </c>
      <c r="Z184" s="2">
        <v>2.4369999999999999E-3</v>
      </c>
      <c r="AA184" s="2">
        <v>1.7730000000000001E-3</v>
      </c>
      <c r="AB184" s="2">
        <v>1.245E-3</v>
      </c>
      <c r="AC184" s="2">
        <v>8.7900000000000001E-4</v>
      </c>
      <c r="AD184" s="2">
        <v>6.0599999999999998E-4</v>
      </c>
      <c r="AE184" s="2">
        <v>4.1100000000000002E-4</v>
      </c>
      <c r="AF184" s="2">
        <v>2.81E-4</v>
      </c>
      <c r="AG184" s="2">
        <v>1.8200000000000001E-4</v>
      </c>
      <c r="AH184" s="2">
        <v>1.2400000000000001E-4</v>
      </c>
      <c r="AI184" s="2">
        <v>7.7000000000000001E-5</v>
      </c>
      <c r="AJ184" s="2">
        <v>5.3000000000000001E-5</v>
      </c>
      <c r="AK184" s="2">
        <v>3.0000000000000001E-5</v>
      </c>
      <c r="AL184" s="2">
        <v>2.1999999999999999E-5</v>
      </c>
      <c r="AM184" s="2">
        <v>1.1E-5</v>
      </c>
      <c r="AN184" s="2">
        <v>9.0000000000000002E-6</v>
      </c>
      <c r="AO184" s="2">
        <v>3.9999999999999998E-6</v>
      </c>
      <c r="AP184" s="2">
        <v>3.9999999999999998E-6</v>
      </c>
      <c r="AQ184" s="2">
        <v>9.9999999999999995E-7</v>
      </c>
      <c r="AR184" s="2">
        <v>1.9999999999999999E-6</v>
      </c>
      <c r="AS184" s="2">
        <v>0</v>
      </c>
      <c r="AT184" s="2">
        <v>9.9999999999999995E-7</v>
      </c>
      <c r="AU184" s="2">
        <v>0</v>
      </c>
      <c r="AV184" s="2">
        <v>9.9999999999999995E-7</v>
      </c>
      <c r="AW184" s="2">
        <v>0</v>
      </c>
      <c r="AX184" s="2">
        <v>0</v>
      </c>
      <c r="AY184" s="2">
        <v>0</v>
      </c>
      <c r="AZ184" s="2">
        <v>0</v>
      </c>
      <c r="BA184" s="2">
        <v>0</v>
      </c>
      <c r="BB184" s="2">
        <v>0</v>
      </c>
      <c r="BC184" s="2">
        <v>0</v>
      </c>
      <c r="BD184" s="2">
        <v>0</v>
      </c>
    </row>
    <row r="185" spans="1:56">
      <c r="A185" t="s">
        <v>1</v>
      </c>
      <c r="B185">
        <v>46</v>
      </c>
      <c r="C185">
        <v>106</v>
      </c>
      <c r="D185" s="2">
        <v>1.000003</v>
      </c>
      <c r="E185" s="2" cm="1">
        <f t="array" ref="E185">SUMPRODUCT(VALUE(F$1:BD$1),VALUE(F185:BD185))/WideTable[[#This Row],[normalization]]</f>
        <v>7.7494287517137437</v>
      </c>
      <c r="F185" s="2">
        <v>1.7892000000000002E-2</v>
      </c>
      <c r="G185" s="2">
        <v>3.8635000000000003E-2</v>
      </c>
      <c r="H185" s="2">
        <v>6.0939E-2</v>
      </c>
      <c r="I185" s="2">
        <v>7.6715000000000005E-2</v>
      </c>
      <c r="J185" s="2">
        <v>8.2478999999999997E-2</v>
      </c>
      <c r="K185" s="2">
        <v>8.6965000000000001E-2</v>
      </c>
      <c r="L185" s="2">
        <v>8.6982000000000004E-2</v>
      </c>
      <c r="M185" s="2">
        <v>8.3180000000000004E-2</v>
      </c>
      <c r="N185" s="2">
        <v>7.7838000000000004E-2</v>
      </c>
      <c r="O185" s="2">
        <v>7.0393999999999998E-2</v>
      </c>
      <c r="P185" s="2">
        <v>6.2233999999999998E-2</v>
      </c>
      <c r="Q185" s="2">
        <v>5.3496000000000002E-2</v>
      </c>
      <c r="R185" s="2">
        <v>4.5075999999999998E-2</v>
      </c>
      <c r="S185" s="2">
        <v>3.6978999999999998E-2</v>
      </c>
      <c r="T185" s="2">
        <v>2.9828E-2</v>
      </c>
      <c r="U185" s="2">
        <v>2.3445000000000001E-2</v>
      </c>
      <c r="V185" s="2">
        <v>1.8175E-2</v>
      </c>
      <c r="W185" s="2">
        <v>1.3728000000000001E-2</v>
      </c>
      <c r="X185" s="2">
        <v>1.0267999999999999E-2</v>
      </c>
      <c r="Y185" s="2">
        <v>7.4700000000000001E-3</v>
      </c>
      <c r="Z185" s="2">
        <v>5.4099999999999999E-3</v>
      </c>
      <c r="AA185" s="2">
        <v>3.8E-3</v>
      </c>
      <c r="AB185" s="2">
        <v>2.6779999999999998E-3</v>
      </c>
      <c r="AC185" s="2">
        <v>1.8140000000000001E-3</v>
      </c>
      <c r="AD185" s="2">
        <v>1.253E-3</v>
      </c>
      <c r="AE185" s="2">
        <v>8.1499999999999997E-4</v>
      </c>
      <c r="AF185" s="2">
        <v>5.5800000000000001E-4</v>
      </c>
      <c r="AG185" s="2">
        <v>3.4499999999999998E-4</v>
      </c>
      <c r="AH185" s="2">
        <v>2.3900000000000001E-4</v>
      </c>
      <c r="AI185" s="2">
        <v>1.37E-4</v>
      </c>
      <c r="AJ185" s="2">
        <v>9.7999999999999997E-5</v>
      </c>
      <c r="AK185" s="2">
        <v>5.0000000000000002E-5</v>
      </c>
      <c r="AL185" s="2">
        <v>3.8000000000000002E-5</v>
      </c>
      <c r="AM185" s="2">
        <v>1.7E-5</v>
      </c>
      <c r="AN185" s="2">
        <v>1.4E-5</v>
      </c>
      <c r="AO185" s="2">
        <v>6.0000000000000002E-6</v>
      </c>
      <c r="AP185" s="2">
        <v>6.0000000000000002E-6</v>
      </c>
      <c r="AQ185" s="2">
        <v>9.9999999999999995E-7</v>
      </c>
      <c r="AR185" s="2">
        <v>3.0000000000000001E-6</v>
      </c>
      <c r="AS185" s="2">
        <v>0</v>
      </c>
      <c r="AT185" s="2">
        <v>9.9999999999999995E-7</v>
      </c>
      <c r="AU185" s="2">
        <v>0</v>
      </c>
      <c r="AV185" s="2">
        <v>9.9999999999999995E-7</v>
      </c>
      <c r="AW185" s="2">
        <v>0</v>
      </c>
      <c r="AX185" s="2">
        <v>9.9999999999999995E-7</v>
      </c>
      <c r="AY185" s="2">
        <v>0</v>
      </c>
      <c r="AZ185" s="2">
        <v>0</v>
      </c>
      <c r="BA185" s="2">
        <v>0</v>
      </c>
      <c r="BB185" s="2">
        <v>0</v>
      </c>
      <c r="BC185" s="2">
        <v>0</v>
      </c>
      <c r="BD185" s="2">
        <v>0</v>
      </c>
    </row>
    <row r="186" spans="1:56">
      <c r="A186" t="s">
        <v>1</v>
      </c>
      <c r="B186">
        <v>46</v>
      </c>
      <c r="C186">
        <v>108</v>
      </c>
      <c r="D186" s="2">
        <v>0.99999899999999997</v>
      </c>
      <c r="E186" s="2" cm="1">
        <f t="array" ref="E186">SUMPRODUCT(VALUE(F$1:BD$1),VALUE(F186:BD186))/WideTable[[#This Row],[normalization]]</f>
        <v>7.8351548351548326</v>
      </c>
      <c r="F186" s="2">
        <v>1.2307E-2</v>
      </c>
      <c r="G186" s="2">
        <v>3.5184E-2</v>
      </c>
      <c r="H186" s="2">
        <v>5.5814999999999997E-2</v>
      </c>
      <c r="I186" s="2">
        <v>7.1690000000000004E-2</v>
      </c>
      <c r="J186" s="2">
        <v>8.2990999999999995E-2</v>
      </c>
      <c r="K186" s="2">
        <v>8.8772000000000004E-2</v>
      </c>
      <c r="L186" s="2">
        <v>9.0378E-2</v>
      </c>
      <c r="M186" s="2">
        <v>8.7379999999999999E-2</v>
      </c>
      <c r="N186" s="2">
        <v>8.1852999999999995E-2</v>
      </c>
      <c r="O186" s="2">
        <v>7.3710999999999999E-2</v>
      </c>
      <c r="P186" s="2">
        <v>6.4815999999999999E-2</v>
      </c>
      <c r="Q186" s="2">
        <v>5.5135000000000003E-2</v>
      </c>
      <c r="R186" s="2">
        <v>4.6031000000000002E-2</v>
      </c>
      <c r="S186" s="2">
        <v>3.7289000000000003E-2</v>
      </c>
      <c r="T186" s="2">
        <v>2.9777000000000001E-2</v>
      </c>
      <c r="U186" s="2">
        <v>2.3096999999999999E-2</v>
      </c>
      <c r="V186" s="2">
        <v>1.7739000000000001E-2</v>
      </c>
      <c r="W186" s="2">
        <v>1.3221999999999999E-2</v>
      </c>
      <c r="X186" s="2">
        <v>9.8150000000000008E-3</v>
      </c>
      <c r="Y186" s="2">
        <v>7.0460000000000002E-3</v>
      </c>
      <c r="Z186" s="2">
        <v>5.0809999999999996E-3</v>
      </c>
      <c r="AA186" s="2">
        <v>3.5149999999999999E-3</v>
      </c>
      <c r="AB186" s="2">
        <v>2.4780000000000002E-3</v>
      </c>
      <c r="AC186" s="2">
        <v>1.6479999999999999E-3</v>
      </c>
      <c r="AD186" s="2">
        <v>1.147E-3</v>
      </c>
      <c r="AE186" s="2">
        <v>7.27E-4</v>
      </c>
      <c r="AF186" s="2">
        <v>5.0699999999999996E-4</v>
      </c>
      <c r="AG186" s="2">
        <v>3.0200000000000002E-4</v>
      </c>
      <c r="AH186" s="2">
        <v>2.1800000000000001E-4</v>
      </c>
      <c r="AI186" s="2">
        <v>1.17E-4</v>
      </c>
      <c r="AJ186" s="2">
        <v>9.0000000000000006E-5</v>
      </c>
      <c r="AK186" s="2">
        <v>4.3999999999999999E-5</v>
      </c>
      <c r="AL186" s="2">
        <v>3.4999999999999997E-5</v>
      </c>
      <c r="AM186" s="2">
        <v>1.4E-5</v>
      </c>
      <c r="AN186" s="2">
        <v>1.2E-5</v>
      </c>
      <c r="AO186" s="2">
        <v>5.0000000000000004E-6</v>
      </c>
      <c r="AP186" s="2">
        <v>5.0000000000000004E-6</v>
      </c>
      <c r="AQ186" s="2">
        <v>9.9999999999999995E-7</v>
      </c>
      <c r="AR186" s="2">
        <v>1.9999999999999999E-6</v>
      </c>
      <c r="AS186" s="2">
        <v>0</v>
      </c>
      <c r="AT186" s="2">
        <v>9.9999999999999995E-7</v>
      </c>
      <c r="AU186" s="2">
        <v>0</v>
      </c>
      <c r="AV186" s="2">
        <v>9.9999999999999995E-7</v>
      </c>
      <c r="AW186" s="2">
        <v>0</v>
      </c>
      <c r="AX186" s="2">
        <v>9.9999999999999995E-7</v>
      </c>
      <c r="AY186" s="2">
        <v>0</v>
      </c>
      <c r="AZ186" s="2">
        <v>0</v>
      </c>
      <c r="BA186" s="2">
        <v>0</v>
      </c>
      <c r="BB186" s="2">
        <v>0</v>
      </c>
      <c r="BC186" s="2">
        <v>0</v>
      </c>
      <c r="BD186" s="2">
        <v>0</v>
      </c>
    </row>
    <row r="187" spans="1:56">
      <c r="A187" t="s">
        <v>1</v>
      </c>
      <c r="B187">
        <v>46</v>
      </c>
      <c r="C187">
        <v>110</v>
      </c>
      <c r="D187" s="2">
        <v>1.0000039999999999</v>
      </c>
      <c r="E187" s="2" cm="1">
        <f t="array" ref="E187">SUMPRODUCT(VALUE(F$1:BD$1),VALUE(F187:BD187))/WideTable[[#This Row],[normalization]]</f>
        <v>7.8151087395650416</v>
      </c>
      <c r="F187" s="2">
        <v>1.2403000000000001E-2</v>
      </c>
      <c r="G187" s="2">
        <v>3.5869999999999999E-2</v>
      </c>
      <c r="H187" s="2">
        <v>5.6853000000000001E-2</v>
      </c>
      <c r="I187" s="2">
        <v>7.2704000000000005E-2</v>
      </c>
      <c r="J187" s="2">
        <v>8.4183999999999995E-2</v>
      </c>
      <c r="K187" s="2">
        <v>8.9462E-2</v>
      </c>
      <c r="L187" s="2">
        <v>9.0737999999999999E-2</v>
      </c>
      <c r="M187" s="2">
        <v>8.7140999999999996E-2</v>
      </c>
      <c r="N187" s="2">
        <v>8.1250000000000003E-2</v>
      </c>
      <c r="O187" s="2">
        <v>7.2734999999999994E-2</v>
      </c>
      <c r="P187" s="2">
        <v>6.3732999999999998E-2</v>
      </c>
      <c r="Q187" s="2">
        <v>5.4029000000000001E-2</v>
      </c>
      <c r="R187" s="2">
        <v>4.5060000000000003E-2</v>
      </c>
      <c r="S187" s="2">
        <v>3.6516E-2</v>
      </c>
      <c r="T187" s="2">
        <v>2.9225999999999999E-2</v>
      </c>
      <c r="U187" s="2">
        <v>2.2779000000000001E-2</v>
      </c>
      <c r="V187" s="2">
        <v>1.7597999999999999E-2</v>
      </c>
      <c r="W187" s="2">
        <v>1.3246000000000001E-2</v>
      </c>
      <c r="X187" s="2">
        <v>9.9249999999999998E-3</v>
      </c>
      <c r="Y187" s="2">
        <v>7.2319999999999997E-3</v>
      </c>
      <c r="Z187" s="2">
        <v>5.2779999999999997E-3</v>
      </c>
      <c r="AA187" s="2">
        <v>3.728E-3</v>
      </c>
      <c r="AB187" s="2">
        <v>2.663E-3</v>
      </c>
      <c r="AC187" s="2">
        <v>1.8220000000000001E-3</v>
      </c>
      <c r="AD187" s="2">
        <v>1.2830000000000001E-3</v>
      </c>
      <c r="AE187" s="2">
        <v>8.4699999999999999E-4</v>
      </c>
      <c r="AF187" s="2">
        <v>5.9199999999999997E-4</v>
      </c>
      <c r="AG187" s="2">
        <v>3.7599999999999998E-4</v>
      </c>
      <c r="AH187" s="2">
        <v>2.6400000000000002E-4</v>
      </c>
      <c r="AI187" s="2">
        <v>1.5899999999999999E-4</v>
      </c>
      <c r="AJ187" s="2">
        <v>1.16E-4</v>
      </c>
      <c r="AK187" s="2">
        <v>6.3999999999999997E-5</v>
      </c>
      <c r="AL187" s="2">
        <v>5.1E-5</v>
      </c>
      <c r="AM187" s="2">
        <v>2.3E-5</v>
      </c>
      <c r="AN187" s="2">
        <v>2.3E-5</v>
      </c>
      <c r="AO187" s="2">
        <v>9.0000000000000002E-6</v>
      </c>
      <c r="AP187" s="2">
        <v>1.0000000000000001E-5</v>
      </c>
      <c r="AQ187" s="2">
        <v>1.9999999999999999E-6</v>
      </c>
      <c r="AR187" s="2">
        <v>5.0000000000000004E-6</v>
      </c>
      <c r="AS187" s="2">
        <v>0</v>
      </c>
      <c r="AT187" s="2">
        <v>1.9999999999999999E-6</v>
      </c>
      <c r="AU187" s="2">
        <v>0</v>
      </c>
      <c r="AV187" s="2">
        <v>9.9999999999999995E-7</v>
      </c>
      <c r="AW187" s="2">
        <v>0</v>
      </c>
      <c r="AX187" s="2">
        <v>9.9999999999999995E-7</v>
      </c>
      <c r="AY187" s="2">
        <v>0</v>
      </c>
      <c r="AZ187" s="2">
        <v>9.9999999999999995E-7</v>
      </c>
      <c r="BA187" s="2">
        <v>0</v>
      </c>
      <c r="BB187" s="2">
        <v>0</v>
      </c>
      <c r="BC187" s="2">
        <v>0</v>
      </c>
      <c r="BD187" s="2">
        <v>0</v>
      </c>
    </row>
    <row r="188" spans="1:56">
      <c r="A188" t="s">
        <v>1</v>
      </c>
      <c r="B188">
        <v>46</v>
      </c>
      <c r="C188">
        <v>112</v>
      </c>
      <c r="D188" s="2">
        <v>0.99999700000000002</v>
      </c>
      <c r="E188" s="2" cm="1">
        <f t="array" ref="E188">SUMPRODUCT(VALUE(F$1:BD$1),VALUE(F188:BD188))/WideTable[[#This Row],[normalization]]</f>
        <v>7.9996049988149975</v>
      </c>
      <c r="F188" s="2">
        <v>1.2222999999999999E-2</v>
      </c>
      <c r="G188" s="2">
        <v>3.533E-2</v>
      </c>
      <c r="H188" s="2">
        <v>5.6047E-2</v>
      </c>
      <c r="I188" s="2">
        <v>7.1555999999999995E-2</v>
      </c>
      <c r="J188" s="2">
        <v>8.2934999999999995E-2</v>
      </c>
      <c r="K188" s="2">
        <v>8.7939000000000003E-2</v>
      </c>
      <c r="L188" s="2">
        <v>8.9262999999999995E-2</v>
      </c>
      <c r="M188" s="2">
        <v>8.5552000000000003E-2</v>
      </c>
      <c r="N188" s="2">
        <v>7.9892000000000005E-2</v>
      </c>
      <c r="O188" s="2">
        <v>7.1479000000000001E-2</v>
      </c>
      <c r="P188" s="2">
        <v>6.2876000000000001E-2</v>
      </c>
      <c r="Q188" s="2">
        <v>5.3446E-2</v>
      </c>
      <c r="R188" s="2">
        <v>4.4934000000000002E-2</v>
      </c>
      <c r="S188" s="2">
        <v>3.6700999999999998E-2</v>
      </c>
      <c r="T188" s="2">
        <v>2.9793E-2</v>
      </c>
      <c r="U188" s="2">
        <v>2.3567999999999999E-2</v>
      </c>
      <c r="V188" s="2">
        <v>1.8616000000000001E-2</v>
      </c>
      <c r="W188" s="2">
        <v>1.4343E-2</v>
      </c>
      <c r="X188" s="2">
        <v>1.1091999999999999E-2</v>
      </c>
      <c r="Y188" s="2">
        <v>8.3580000000000008E-3</v>
      </c>
      <c r="Z188" s="2">
        <v>6.3629999999999997E-3</v>
      </c>
      <c r="AA188" s="2">
        <v>4.7010000000000003E-3</v>
      </c>
      <c r="AB188" s="2">
        <v>3.542E-3</v>
      </c>
      <c r="AC188" s="2">
        <v>2.5690000000000001E-3</v>
      </c>
      <c r="AD188" s="2">
        <v>1.926E-3</v>
      </c>
      <c r="AE188" s="2">
        <v>1.3699999999999999E-3</v>
      </c>
      <c r="AF188" s="2">
        <v>1.0280000000000001E-3</v>
      </c>
      <c r="AG188" s="2">
        <v>7.1500000000000003E-4</v>
      </c>
      <c r="AH188" s="2">
        <v>5.4100000000000003E-4</v>
      </c>
      <c r="AI188" s="2">
        <v>3.6600000000000001E-4</v>
      </c>
      <c r="AJ188" s="2">
        <v>2.8299999999999999E-4</v>
      </c>
      <c r="AK188" s="2">
        <v>1.83E-4</v>
      </c>
      <c r="AL188" s="2">
        <v>1.47E-4</v>
      </c>
      <c r="AM188" s="2">
        <v>8.8999999999999995E-5</v>
      </c>
      <c r="AN188" s="2">
        <v>7.7000000000000001E-5</v>
      </c>
      <c r="AO188" s="2">
        <v>4.3999999999999999E-5</v>
      </c>
      <c r="AP188" s="2">
        <v>3.6999999999999998E-5</v>
      </c>
      <c r="AQ188" s="2">
        <v>2.0000000000000002E-5</v>
      </c>
      <c r="AR188" s="2">
        <v>1.9000000000000001E-5</v>
      </c>
      <c r="AS188" s="2">
        <v>9.0000000000000002E-6</v>
      </c>
      <c r="AT188" s="2">
        <v>1.0000000000000001E-5</v>
      </c>
      <c r="AU188" s="2">
        <v>3.9999999999999998E-6</v>
      </c>
      <c r="AV188" s="2">
        <v>5.0000000000000004E-6</v>
      </c>
      <c r="AW188" s="2">
        <v>9.9999999999999995E-7</v>
      </c>
      <c r="AX188" s="2">
        <v>3.0000000000000001E-6</v>
      </c>
      <c r="AY188" s="2">
        <v>0</v>
      </c>
      <c r="AZ188" s="2">
        <v>9.9999999999999995E-7</v>
      </c>
      <c r="BA188" s="2">
        <v>0</v>
      </c>
      <c r="BB188" s="2">
        <v>9.9999999999999995E-7</v>
      </c>
      <c r="BC188" s="2">
        <v>0</v>
      </c>
      <c r="BD188" s="2">
        <v>0</v>
      </c>
    </row>
    <row r="189" spans="1:56">
      <c r="A189" t="s">
        <v>1</v>
      </c>
      <c r="B189">
        <v>46</v>
      </c>
      <c r="C189">
        <v>114</v>
      </c>
      <c r="D189" s="2">
        <v>1</v>
      </c>
      <c r="E189" s="2" cm="1">
        <f t="array" ref="E189">SUMPRODUCT(VALUE(F$1:BD$1),VALUE(F189:BD189))/WideTable[[#This Row],[normalization]]</f>
        <v>9.2943949999999962</v>
      </c>
      <c r="F189" s="2">
        <v>9.9330000000000009E-3</v>
      </c>
      <c r="G189" s="2">
        <v>2.8840999999999999E-2</v>
      </c>
      <c r="H189" s="2">
        <v>4.5982000000000002E-2</v>
      </c>
      <c r="I189" s="2">
        <v>5.9330000000000001E-2</v>
      </c>
      <c r="J189" s="2">
        <v>6.9570999999999994E-2</v>
      </c>
      <c r="K189" s="2">
        <v>7.5050000000000006E-2</v>
      </c>
      <c r="L189" s="2">
        <v>7.7639E-2</v>
      </c>
      <c r="M189" s="2">
        <v>7.6300999999999994E-2</v>
      </c>
      <c r="N189" s="2">
        <v>7.3242000000000002E-2</v>
      </c>
      <c r="O189" s="2">
        <v>6.7835999999999994E-2</v>
      </c>
      <c r="P189" s="2">
        <v>6.1957999999999999E-2</v>
      </c>
      <c r="Q189" s="2">
        <v>5.5129999999999998E-2</v>
      </c>
      <c r="R189" s="2">
        <v>4.8667000000000002E-2</v>
      </c>
      <c r="S189" s="2">
        <v>4.2117000000000002E-2</v>
      </c>
      <c r="T189" s="2">
        <v>3.6303000000000002E-2</v>
      </c>
      <c r="U189" s="2">
        <v>3.0792E-2</v>
      </c>
      <c r="V189" s="2">
        <v>2.6078E-2</v>
      </c>
      <c r="W189" s="2">
        <v>2.1772E-2</v>
      </c>
      <c r="X189" s="2">
        <v>1.8176999999999999E-2</v>
      </c>
      <c r="Y189" s="2">
        <v>1.4964E-2</v>
      </c>
      <c r="Z189" s="2">
        <v>1.2333999999999999E-2</v>
      </c>
      <c r="AA189" s="2">
        <v>1.0014E-2</v>
      </c>
      <c r="AB189" s="2">
        <v>8.1519999999999995E-3</v>
      </c>
      <c r="AC189" s="2">
        <v>6.5240000000000003E-3</v>
      </c>
      <c r="AD189" s="2">
        <v>5.2449999999999997E-3</v>
      </c>
      <c r="AE189" s="2">
        <v>4.1330000000000004E-3</v>
      </c>
      <c r="AF189" s="2">
        <v>3.2810000000000001E-3</v>
      </c>
      <c r="AG189" s="2">
        <v>2.5430000000000001E-3</v>
      </c>
      <c r="AH189" s="2">
        <v>1.9949999999999998E-3</v>
      </c>
      <c r="AI189" s="2">
        <v>1.519E-3</v>
      </c>
      <c r="AJ189" s="2">
        <v>1.1789999999999999E-3</v>
      </c>
      <c r="AK189" s="2">
        <v>8.8000000000000003E-4</v>
      </c>
      <c r="AL189" s="2">
        <v>6.7699999999999998E-4</v>
      </c>
      <c r="AM189" s="2">
        <v>4.9399999999999997E-4</v>
      </c>
      <c r="AN189" s="2">
        <v>3.7800000000000003E-4</v>
      </c>
      <c r="AO189" s="2">
        <v>2.7099999999999997E-4</v>
      </c>
      <c r="AP189" s="2">
        <v>2.03E-4</v>
      </c>
      <c r="AQ189" s="2">
        <v>1.4300000000000001E-4</v>
      </c>
      <c r="AR189" s="2">
        <v>1.07E-4</v>
      </c>
      <c r="AS189" s="2">
        <v>7.2999999999999999E-5</v>
      </c>
      <c r="AT189" s="2">
        <v>5.5000000000000002E-5</v>
      </c>
      <c r="AU189" s="2">
        <v>3.6000000000000001E-5</v>
      </c>
      <c r="AV189" s="2">
        <v>2.8E-5</v>
      </c>
      <c r="AW189" s="2">
        <v>1.7E-5</v>
      </c>
      <c r="AX189" s="2">
        <v>1.4E-5</v>
      </c>
      <c r="AY189" s="2">
        <v>7.9999999999999996E-6</v>
      </c>
      <c r="AZ189" s="2">
        <v>6.0000000000000002E-6</v>
      </c>
      <c r="BA189" s="2">
        <v>3.9999999999999998E-6</v>
      </c>
      <c r="BB189" s="2">
        <v>3.0000000000000001E-6</v>
      </c>
      <c r="BC189" s="2">
        <v>9.9999999999999995E-7</v>
      </c>
      <c r="BD189" s="2">
        <v>0</v>
      </c>
    </row>
    <row r="190" spans="1:56">
      <c r="A190" t="s">
        <v>1</v>
      </c>
      <c r="B190">
        <v>46</v>
      </c>
      <c r="C190">
        <v>116</v>
      </c>
      <c r="D190" s="2">
        <v>0.99999700000000002</v>
      </c>
      <c r="E190" s="2" cm="1">
        <f t="array" ref="E190">SUMPRODUCT(VALUE(F$1:BD$1),VALUE(F190:BD190))/WideTable[[#This Row],[normalization]]</f>
        <v>10.733590200770605</v>
      </c>
      <c r="F190" s="2">
        <v>7.3870000000000003E-3</v>
      </c>
      <c r="G190" s="2">
        <v>2.1604000000000002E-2</v>
      </c>
      <c r="H190" s="2">
        <v>3.4773999999999999E-2</v>
      </c>
      <c r="I190" s="2">
        <v>4.5734999999999998E-2</v>
      </c>
      <c r="J190" s="2">
        <v>5.4739999999999997E-2</v>
      </c>
      <c r="K190" s="2">
        <v>6.0872000000000002E-2</v>
      </c>
      <c r="L190" s="2">
        <v>6.4916000000000001E-2</v>
      </c>
      <c r="M190" s="2">
        <v>6.6374000000000002E-2</v>
      </c>
      <c r="N190" s="2">
        <v>6.6196000000000005E-2</v>
      </c>
      <c r="O190" s="2">
        <v>6.4193E-2</v>
      </c>
      <c r="P190" s="2">
        <v>6.1216E-2</v>
      </c>
      <c r="Q190" s="2">
        <v>5.7213E-2</v>
      </c>
      <c r="R190" s="2">
        <v>5.2825999999999998E-2</v>
      </c>
      <c r="S190" s="2">
        <v>4.8027E-2</v>
      </c>
      <c r="T190" s="2">
        <v>4.3251999999999999E-2</v>
      </c>
      <c r="U190" s="2">
        <v>3.8457999999999999E-2</v>
      </c>
      <c r="V190" s="2">
        <v>3.3922000000000001E-2</v>
      </c>
      <c r="W190" s="2">
        <v>2.9583000000000002E-2</v>
      </c>
      <c r="X190" s="2">
        <v>2.5613E-2</v>
      </c>
      <c r="Y190" s="2">
        <v>2.1937000000000002E-2</v>
      </c>
      <c r="Z190" s="2">
        <v>1.8661000000000001E-2</v>
      </c>
      <c r="AA190" s="2">
        <v>1.5706000000000001E-2</v>
      </c>
      <c r="AB190" s="2">
        <v>1.3132E-2</v>
      </c>
      <c r="AC190" s="2">
        <v>1.0862999999999999E-2</v>
      </c>
      <c r="AD190" s="2">
        <v>8.9300000000000004E-3</v>
      </c>
      <c r="AE190" s="2">
        <v>7.2589999999999998E-3</v>
      </c>
      <c r="AF190" s="2">
        <v>5.868E-3</v>
      </c>
      <c r="AG190" s="2">
        <v>4.6880000000000003E-3</v>
      </c>
      <c r="AH190" s="2">
        <v>3.728E-3</v>
      </c>
      <c r="AI190" s="2">
        <v>2.9269999999999999E-3</v>
      </c>
      <c r="AJ190" s="2">
        <v>2.2910000000000001E-3</v>
      </c>
      <c r="AK190" s="2">
        <v>1.768E-3</v>
      </c>
      <c r="AL190" s="2">
        <v>1.3619999999999999E-3</v>
      </c>
      <c r="AM190" s="2">
        <v>1.0330000000000001E-3</v>
      </c>
      <c r="AN190" s="2">
        <v>7.8299999999999995E-4</v>
      </c>
      <c r="AO190" s="2">
        <v>5.8500000000000002E-4</v>
      </c>
      <c r="AP190" s="2">
        <v>4.37E-4</v>
      </c>
      <c r="AQ190" s="2">
        <v>3.21E-4</v>
      </c>
      <c r="AR190" s="2">
        <v>2.3699999999999999E-4</v>
      </c>
      <c r="AS190" s="2">
        <v>1.7100000000000001E-4</v>
      </c>
      <c r="AT190" s="2">
        <v>1.2400000000000001E-4</v>
      </c>
      <c r="AU190" s="2">
        <v>8.7999999999999998E-5</v>
      </c>
      <c r="AV190" s="2">
        <v>6.3E-5</v>
      </c>
      <c r="AW190" s="2">
        <v>4.3999999999999999E-5</v>
      </c>
      <c r="AX190" s="2">
        <v>3.1000000000000001E-5</v>
      </c>
      <c r="AY190" s="2">
        <v>2.1999999999999999E-5</v>
      </c>
      <c r="AZ190" s="2">
        <v>1.5E-5</v>
      </c>
      <c r="BA190" s="2">
        <v>1.0000000000000001E-5</v>
      </c>
      <c r="BB190" s="2">
        <v>6.9999999999999999E-6</v>
      </c>
      <c r="BC190" s="2">
        <v>5.0000000000000004E-6</v>
      </c>
      <c r="BD190" s="2">
        <v>0</v>
      </c>
    </row>
    <row r="191" spans="1:56">
      <c r="A191" t="s">
        <v>1</v>
      </c>
      <c r="B191">
        <v>46</v>
      </c>
      <c r="C191">
        <v>118</v>
      </c>
      <c r="D191" s="2">
        <v>0.99999899999999997</v>
      </c>
      <c r="E191" s="2" cm="1">
        <f t="array" ref="E191">SUMPRODUCT(VALUE(F$1:BD$1),VALUE(F191:BD191))/WideTable[[#This Row],[normalization]]</f>
        <v>10.589216589216591</v>
      </c>
      <c r="F191" s="2">
        <v>7.8799999999999999E-3</v>
      </c>
      <c r="G191" s="2">
        <v>2.2596999999999999E-2</v>
      </c>
      <c r="H191" s="2">
        <v>3.6608000000000002E-2</v>
      </c>
      <c r="I191" s="2">
        <v>4.7273000000000003E-2</v>
      </c>
      <c r="J191" s="2">
        <v>5.6620999999999998E-2</v>
      </c>
      <c r="K191" s="2">
        <v>6.2154000000000001E-2</v>
      </c>
      <c r="L191" s="2">
        <v>6.6198000000000007E-2</v>
      </c>
      <c r="M191" s="2">
        <v>6.7119999999999999E-2</v>
      </c>
      <c r="N191" s="2">
        <v>6.6794000000000006E-2</v>
      </c>
      <c r="O191" s="2">
        <v>6.4370999999999998E-2</v>
      </c>
      <c r="P191" s="2">
        <v>6.1187999999999999E-2</v>
      </c>
      <c r="Q191" s="2">
        <v>5.6850999999999999E-2</v>
      </c>
      <c r="R191" s="2">
        <v>5.2266E-2</v>
      </c>
      <c r="S191" s="2">
        <v>4.7231000000000002E-2</v>
      </c>
      <c r="T191" s="2">
        <v>4.2333999999999997E-2</v>
      </c>
      <c r="U191" s="2">
        <v>3.7423999999999999E-2</v>
      </c>
      <c r="V191" s="2">
        <v>3.2870999999999997E-2</v>
      </c>
      <c r="W191" s="2">
        <v>2.8532999999999999E-2</v>
      </c>
      <c r="X191" s="2">
        <v>2.4635000000000001E-2</v>
      </c>
      <c r="Y191" s="2">
        <v>2.1038999999999999E-2</v>
      </c>
      <c r="Z191" s="2">
        <v>1.7885000000000002E-2</v>
      </c>
      <c r="AA191" s="2">
        <v>1.5044E-2</v>
      </c>
      <c r="AB191" s="2">
        <v>1.2593999999999999E-2</v>
      </c>
      <c r="AC191" s="2">
        <v>1.0435E-2</v>
      </c>
      <c r="AD191" s="2">
        <v>8.6049999999999998E-3</v>
      </c>
      <c r="AE191" s="2">
        <v>7.0210000000000003E-3</v>
      </c>
      <c r="AF191" s="2">
        <v>5.7029999999999997E-3</v>
      </c>
      <c r="AG191" s="2">
        <v>4.5799999999999999E-3</v>
      </c>
      <c r="AH191" s="2">
        <v>3.6649999999999999E-3</v>
      </c>
      <c r="AI191" s="2">
        <v>2.8969999999999998E-3</v>
      </c>
      <c r="AJ191" s="2">
        <v>2.2820000000000002E-3</v>
      </c>
      <c r="AK191" s="2">
        <v>1.7750000000000001E-3</v>
      </c>
      <c r="AL191" s="2">
        <v>1.377E-3</v>
      </c>
      <c r="AM191" s="2">
        <v>1.054E-3</v>
      </c>
      <c r="AN191" s="2">
        <v>8.0500000000000005E-4</v>
      </c>
      <c r="AO191" s="2">
        <v>6.0700000000000001E-4</v>
      </c>
      <c r="AP191" s="2">
        <v>4.57E-4</v>
      </c>
      <c r="AQ191" s="2">
        <v>3.39E-4</v>
      </c>
      <c r="AR191" s="2">
        <v>2.5099999999999998E-4</v>
      </c>
      <c r="AS191" s="2">
        <v>1.83E-4</v>
      </c>
      <c r="AT191" s="2">
        <v>1.34E-4</v>
      </c>
      <c r="AU191" s="2">
        <v>9.6000000000000002E-5</v>
      </c>
      <c r="AV191" s="2">
        <v>6.9999999999999994E-5</v>
      </c>
      <c r="AW191" s="2">
        <v>4.8999999999999998E-5</v>
      </c>
      <c r="AX191" s="2">
        <v>3.4999999999999997E-5</v>
      </c>
      <c r="AY191" s="2">
        <v>2.5000000000000001E-5</v>
      </c>
      <c r="AZ191" s="2">
        <v>1.7E-5</v>
      </c>
      <c r="BA191" s="2">
        <v>1.2E-5</v>
      </c>
      <c r="BB191" s="2">
        <v>7.9999999999999996E-6</v>
      </c>
      <c r="BC191" s="2">
        <v>6.0000000000000002E-6</v>
      </c>
      <c r="BD191" s="2">
        <v>0</v>
      </c>
    </row>
    <row r="192" spans="1:56">
      <c r="A192" t="s">
        <v>1</v>
      </c>
      <c r="B192">
        <v>46</v>
      </c>
      <c r="C192">
        <v>120</v>
      </c>
      <c r="D192" s="2">
        <v>0.99999800000000005</v>
      </c>
      <c r="E192" s="2" cm="1">
        <f t="array" ref="E192">SUMPRODUCT(VALUE(F$1:BD$1),VALUE(F192:BD192))/WideTable[[#This Row],[normalization]]</f>
        <v>9.3384276768553498</v>
      </c>
      <c r="F192" s="2">
        <v>1.1943E-2</v>
      </c>
      <c r="G192" s="2">
        <v>3.125E-2</v>
      </c>
      <c r="H192" s="2">
        <v>5.1771999999999999E-2</v>
      </c>
      <c r="I192" s="2">
        <v>6.0762999999999998E-2</v>
      </c>
      <c r="J192" s="2">
        <v>7.2139999999999996E-2</v>
      </c>
      <c r="K192" s="2">
        <v>7.2911000000000004E-2</v>
      </c>
      <c r="L192" s="2">
        <v>7.5961000000000001E-2</v>
      </c>
      <c r="M192" s="2">
        <v>7.2141999999999998E-2</v>
      </c>
      <c r="N192" s="2">
        <v>6.9994000000000001E-2</v>
      </c>
      <c r="O192" s="2">
        <v>6.4046000000000006E-2</v>
      </c>
      <c r="P192" s="2">
        <v>5.9353999999999997E-2</v>
      </c>
      <c r="Q192" s="2">
        <v>5.2788000000000002E-2</v>
      </c>
      <c r="R192" s="2">
        <v>4.7337999999999998E-2</v>
      </c>
      <c r="S192" s="2">
        <v>4.1119999999999997E-2</v>
      </c>
      <c r="T192" s="2">
        <v>3.5977000000000002E-2</v>
      </c>
      <c r="U192" s="2">
        <v>3.0644999999999999E-2</v>
      </c>
      <c r="V192" s="2">
        <v>2.6317E-2</v>
      </c>
      <c r="W192" s="2">
        <v>2.2064E-2</v>
      </c>
      <c r="X192" s="2">
        <v>1.8682000000000001E-2</v>
      </c>
      <c r="Y192" s="2">
        <v>1.5457E-2</v>
      </c>
      <c r="Z192" s="2">
        <v>1.2945999999999999E-2</v>
      </c>
      <c r="AA192" s="2">
        <v>1.0599000000000001E-2</v>
      </c>
      <c r="AB192" s="2">
        <v>8.77E-3</v>
      </c>
      <c r="AC192" s="2">
        <v>7.1139999999999997E-3</v>
      </c>
      <c r="AD192" s="2">
        <v>5.8259999999999996E-3</v>
      </c>
      <c r="AE192" s="2">
        <v>4.6730000000000001E-3</v>
      </c>
      <c r="AF192" s="2">
        <v>3.7929999999999999E-3</v>
      </c>
      <c r="AG192" s="2">
        <v>3.0019999999999999E-3</v>
      </c>
      <c r="AH192" s="2">
        <v>2.415E-3</v>
      </c>
      <c r="AI192" s="2">
        <v>1.887E-3</v>
      </c>
      <c r="AJ192" s="2">
        <v>1.4959999999999999E-3</v>
      </c>
      <c r="AK192" s="2">
        <v>1.1540000000000001E-3</v>
      </c>
      <c r="AL192" s="2">
        <v>9.0600000000000001E-4</v>
      </c>
      <c r="AM192" s="2">
        <v>6.8999999999999997E-4</v>
      </c>
      <c r="AN192" s="2">
        <v>5.2999999999999998E-4</v>
      </c>
      <c r="AO192" s="2">
        <v>4.0000000000000002E-4</v>
      </c>
      <c r="AP192" s="2">
        <v>3.0400000000000002E-4</v>
      </c>
      <c r="AQ192" s="2">
        <v>2.2499999999999999E-4</v>
      </c>
      <c r="AR192" s="2">
        <v>1.6899999999999999E-4</v>
      </c>
      <c r="AS192" s="2">
        <v>1.2400000000000001E-4</v>
      </c>
      <c r="AT192" s="2">
        <v>9.1000000000000003E-5</v>
      </c>
      <c r="AU192" s="2">
        <v>6.6000000000000005E-5</v>
      </c>
      <c r="AV192" s="2">
        <v>4.8000000000000001E-5</v>
      </c>
      <c r="AW192" s="2">
        <v>3.4E-5</v>
      </c>
      <c r="AX192" s="2">
        <v>2.5000000000000001E-5</v>
      </c>
      <c r="AY192" s="2">
        <v>1.7E-5</v>
      </c>
      <c r="AZ192" s="2">
        <v>1.2E-5</v>
      </c>
      <c r="BA192" s="2">
        <v>7.9999999999999996E-6</v>
      </c>
      <c r="BB192" s="2">
        <v>6.0000000000000002E-6</v>
      </c>
      <c r="BC192" s="2">
        <v>3.9999999999999998E-6</v>
      </c>
      <c r="BD192" s="2">
        <v>0</v>
      </c>
    </row>
    <row r="193" spans="1:56">
      <c r="A193" t="s">
        <v>1</v>
      </c>
      <c r="B193">
        <v>46</v>
      </c>
      <c r="C193">
        <v>122</v>
      </c>
      <c r="D193" s="2">
        <v>1</v>
      </c>
      <c r="E193" s="2" cm="1">
        <f t="array" ref="E193">SUMPRODUCT(VALUE(F$1:BD$1),VALUE(F193:BD193))/WideTable[[#This Row],[normalization]]</f>
        <v>7.1472770000000034</v>
      </c>
      <c r="F193" s="2">
        <v>2.3657999999999998E-2</v>
      </c>
      <c r="G193" s="2">
        <v>5.2678999999999997E-2</v>
      </c>
      <c r="H193" s="2">
        <v>9.0527999999999997E-2</v>
      </c>
      <c r="I193" s="2">
        <v>8.9880000000000002E-2</v>
      </c>
      <c r="J193" s="2">
        <v>0.104835</v>
      </c>
      <c r="K193" s="2">
        <v>9.0298000000000003E-2</v>
      </c>
      <c r="L193" s="2">
        <v>8.9889999999999998E-2</v>
      </c>
      <c r="M193" s="2">
        <v>7.3985999999999996E-2</v>
      </c>
      <c r="N193" s="2">
        <v>6.8072999999999995E-2</v>
      </c>
      <c r="O193" s="2">
        <v>5.5138E-2</v>
      </c>
      <c r="P193" s="2">
        <v>4.8690999999999998E-2</v>
      </c>
      <c r="Q193" s="2">
        <v>3.9085000000000002E-2</v>
      </c>
      <c r="R193" s="2">
        <v>3.3717999999999998E-2</v>
      </c>
      <c r="S193" s="2">
        <v>2.6797000000000001E-2</v>
      </c>
      <c r="T193" s="2">
        <v>2.2779000000000001E-2</v>
      </c>
      <c r="U193" s="2">
        <v>1.7874999999999999E-2</v>
      </c>
      <c r="V193" s="2">
        <v>1.5039E-2</v>
      </c>
      <c r="W193" s="2">
        <v>1.1650000000000001E-2</v>
      </c>
      <c r="X193" s="2">
        <v>9.7370000000000009E-3</v>
      </c>
      <c r="Y193" s="2">
        <v>7.4320000000000002E-3</v>
      </c>
      <c r="Z193" s="2">
        <v>6.1599999999999997E-3</v>
      </c>
      <c r="AA193" s="2">
        <v>4.7039999999999998E-3</v>
      </c>
      <c r="AB193" s="2">
        <v>3.8630000000000001E-3</v>
      </c>
      <c r="AC193" s="2">
        <v>2.931E-3</v>
      </c>
      <c r="AD193" s="2">
        <v>2.408E-3</v>
      </c>
      <c r="AE193" s="2">
        <v>1.8E-3</v>
      </c>
      <c r="AF193" s="2">
        <v>1.4890000000000001E-3</v>
      </c>
      <c r="AG193" s="2">
        <v>1.093E-3</v>
      </c>
      <c r="AH193" s="2">
        <v>8.9999999999999998E-4</v>
      </c>
      <c r="AI193" s="2">
        <v>6.6699999999999995E-4</v>
      </c>
      <c r="AJ193" s="2">
        <v>5.4600000000000004E-4</v>
      </c>
      <c r="AK193" s="2">
        <v>3.9599999999999998E-4</v>
      </c>
      <c r="AL193" s="2">
        <v>3.19E-4</v>
      </c>
      <c r="AM193" s="2">
        <v>2.3800000000000001E-4</v>
      </c>
      <c r="AN193" s="2">
        <v>1.8599999999999999E-4</v>
      </c>
      <c r="AO193" s="2">
        <v>1.36E-4</v>
      </c>
      <c r="AP193" s="2">
        <v>1.07E-4</v>
      </c>
      <c r="AQ193" s="2">
        <v>7.7000000000000001E-5</v>
      </c>
      <c r="AR193" s="2">
        <v>5.8999999999999998E-5</v>
      </c>
      <c r="AS193" s="2">
        <v>4.3000000000000002E-5</v>
      </c>
      <c r="AT193" s="2">
        <v>3.1999999999999999E-5</v>
      </c>
      <c r="AU193" s="2">
        <v>2.3E-5</v>
      </c>
      <c r="AV193" s="2">
        <v>1.7E-5</v>
      </c>
      <c r="AW193" s="2">
        <v>1.2E-5</v>
      </c>
      <c r="AX193" s="2">
        <v>9.0000000000000002E-6</v>
      </c>
      <c r="AY193" s="2">
        <v>6.0000000000000002E-6</v>
      </c>
      <c r="AZ193" s="2">
        <v>3.9999999999999998E-6</v>
      </c>
      <c r="BA193" s="2">
        <v>3.0000000000000001E-6</v>
      </c>
      <c r="BB193" s="2">
        <v>1.9999999999999999E-6</v>
      </c>
      <c r="BC193" s="2">
        <v>1.9999999999999999E-6</v>
      </c>
      <c r="BD193" s="2">
        <v>0</v>
      </c>
    </row>
    <row r="194" spans="1:56">
      <c r="A194" t="s">
        <v>1</v>
      </c>
      <c r="B194">
        <v>46</v>
      </c>
      <c r="C194">
        <v>124</v>
      </c>
      <c r="D194" s="2">
        <v>0.99999899999999997</v>
      </c>
      <c r="E194" s="2" cm="1">
        <f t="array" ref="E194">SUMPRODUCT(VALUE(F$1:BD$1),VALUE(F194:BD194))/WideTable[[#This Row],[normalization]]</f>
        <v>5.3868443868443876</v>
      </c>
      <c r="F194" s="2">
        <v>3.7323000000000002E-2</v>
      </c>
      <c r="G194" s="2">
        <v>7.4686000000000002E-2</v>
      </c>
      <c r="H194" s="2">
        <v>0.12876799999999999</v>
      </c>
      <c r="I194" s="2">
        <v>0.11691600000000001</v>
      </c>
      <c r="J194" s="2">
        <v>0.13137199999999999</v>
      </c>
      <c r="K194" s="2">
        <v>0.10378900000000001</v>
      </c>
      <c r="L194" s="2">
        <v>9.7003000000000006E-2</v>
      </c>
      <c r="M194" s="2">
        <v>7.2376999999999997E-2</v>
      </c>
      <c r="N194" s="2">
        <v>6.1414000000000003E-2</v>
      </c>
      <c r="O194" s="2">
        <v>4.4254000000000002E-2</v>
      </c>
      <c r="P194" s="2">
        <v>3.5695999999999999E-2</v>
      </c>
      <c r="Q194" s="2">
        <v>2.5034000000000001E-2</v>
      </c>
      <c r="R194" s="2">
        <v>1.9765999999999999E-2</v>
      </c>
      <c r="S194" s="2">
        <v>1.3521E-2</v>
      </c>
      <c r="T194" s="2">
        <v>1.0692999999999999E-2</v>
      </c>
      <c r="U194" s="2">
        <v>7.1209999999999997E-3</v>
      </c>
      <c r="V194" s="2">
        <v>5.7070000000000003E-3</v>
      </c>
      <c r="W194" s="2">
        <v>3.725E-3</v>
      </c>
      <c r="X194" s="2">
        <v>3.0860000000000002E-3</v>
      </c>
      <c r="Y194" s="2">
        <v>1.9239999999999999E-3</v>
      </c>
      <c r="Z194" s="2">
        <v>1.6509999999999999E-3</v>
      </c>
      <c r="AA194" s="2">
        <v>1.018E-3</v>
      </c>
      <c r="AB194" s="2">
        <v>8.9400000000000005E-4</v>
      </c>
      <c r="AC194" s="2">
        <v>5.3700000000000004E-4</v>
      </c>
      <c r="AD194" s="2">
        <v>4.9799999999999996E-4</v>
      </c>
      <c r="AE194" s="2">
        <v>2.7700000000000001E-4</v>
      </c>
      <c r="AF194" s="2">
        <v>2.81E-4</v>
      </c>
      <c r="AG194" s="2">
        <v>1.4100000000000001E-4</v>
      </c>
      <c r="AH194" s="2">
        <v>1.56E-4</v>
      </c>
      <c r="AI194" s="2">
        <v>7.7000000000000001E-5</v>
      </c>
      <c r="AJ194" s="2">
        <v>8.8999999999999995E-5</v>
      </c>
      <c r="AK194" s="2">
        <v>4.3000000000000002E-5</v>
      </c>
      <c r="AL194" s="2">
        <v>4.6E-5</v>
      </c>
      <c r="AM194" s="2">
        <v>2.8E-5</v>
      </c>
      <c r="AN194" s="2">
        <v>2.5000000000000001E-5</v>
      </c>
      <c r="AO194" s="2">
        <v>1.5E-5</v>
      </c>
      <c r="AP194" s="2">
        <v>1.5E-5</v>
      </c>
      <c r="AQ194" s="2">
        <v>7.9999999999999996E-6</v>
      </c>
      <c r="AR194" s="2">
        <v>6.9999999999999999E-6</v>
      </c>
      <c r="AS194" s="2">
        <v>5.0000000000000004E-6</v>
      </c>
      <c r="AT194" s="2">
        <v>3.9999999999999998E-6</v>
      </c>
      <c r="AU194" s="2">
        <v>3.0000000000000001E-6</v>
      </c>
      <c r="AV194" s="2">
        <v>1.9999999999999999E-6</v>
      </c>
      <c r="AW194" s="2">
        <v>9.9999999999999995E-7</v>
      </c>
      <c r="AX194" s="2">
        <v>9.9999999999999995E-7</v>
      </c>
      <c r="AY194" s="2">
        <v>9.9999999999999995E-7</v>
      </c>
      <c r="AZ194" s="2">
        <v>9.9999999999999995E-7</v>
      </c>
      <c r="BA194" s="2">
        <v>0</v>
      </c>
      <c r="BB194" s="2">
        <v>0</v>
      </c>
      <c r="BC194" s="2">
        <v>0</v>
      </c>
      <c r="BD194" s="2">
        <v>0</v>
      </c>
    </row>
    <row r="195" spans="1:56">
      <c r="A195" t="s">
        <v>1</v>
      </c>
      <c r="B195">
        <v>46</v>
      </c>
      <c r="C195">
        <v>126</v>
      </c>
      <c r="D195" s="2">
        <v>1.0000089999999999</v>
      </c>
      <c r="E195" s="2" cm="1">
        <f t="array" ref="E195">SUMPRODUCT(VALUE(F$1:BD$1),VALUE(F195:BD195))/WideTable[[#This Row],[normalization]]</f>
        <v>5.0255697698720727</v>
      </c>
      <c r="F195" s="2">
        <v>4.1012E-2</v>
      </c>
      <c r="G195" s="2">
        <v>8.0149999999999999E-2</v>
      </c>
      <c r="H195" s="2">
        <v>0.13389599999999999</v>
      </c>
      <c r="I195" s="2">
        <v>0.123936</v>
      </c>
      <c r="J195" s="2">
        <v>0.13367799999999999</v>
      </c>
      <c r="K195" s="2">
        <v>0.10865900000000001</v>
      </c>
      <c r="L195" s="2">
        <v>9.7272999999999998E-2</v>
      </c>
      <c r="M195" s="2">
        <v>7.4008000000000004E-2</v>
      </c>
      <c r="N195" s="2">
        <v>5.9840999999999998E-2</v>
      </c>
      <c r="O195" s="2">
        <v>4.3189999999999999E-2</v>
      </c>
      <c r="P195" s="2">
        <v>3.2788999999999999E-2</v>
      </c>
      <c r="Q195" s="2">
        <v>2.2540999999999999E-2</v>
      </c>
      <c r="R195" s="2">
        <v>1.6448000000000001E-2</v>
      </c>
      <c r="S195" s="2">
        <v>1.0767000000000001E-2</v>
      </c>
      <c r="T195" s="2">
        <v>7.7169999999999999E-3</v>
      </c>
      <c r="U195" s="2">
        <v>4.79E-3</v>
      </c>
      <c r="V195" s="2">
        <v>3.4129999999999998E-3</v>
      </c>
      <c r="W195" s="2">
        <v>2.0100000000000001E-3</v>
      </c>
      <c r="X195" s="2">
        <v>1.4890000000000001E-3</v>
      </c>
      <c r="Y195" s="2">
        <v>7.9100000000000004E-4</v>
      </c>
      <c r="Z195" s="2">
        <v>6.4000000000000005E-4</v>
      </c>
      <c r="AA195" s="2">
        <v>3.0200000000000002E-4</v>
      </c>
      <c r="AB195" s="2">
        <v>2.7799999999999998E-4</v>
      </c>
      <c r="AC195" s="2">
        <v>1.05E-4</v>
      </c>
      <c r="AD195" s="2">
        <v>1.2899999999999999E-4</v>
      </c>
      <c r="AE195" s="2">
        <v>3.1000000000000001E-5</v>
      </c>
      <c r="AF195" s="2">
        <v>6.3999999999999997E-5</v>
      </c>
      <c r="AG195" s="2">
        <v>1.9999999999999999E-6</v>
      </c>
      <c r="AH195" s="2">
        <v>3.3000000000000003E-5</v>
      </c>
      <c r="AI195" s="2">
        <v>0</v>
      </c>
      <c r="AJ195" s="2">
        <v>1.5E-5</v>
      </c>
      <c r="AK195" s="2">
        <v>0</v>
      </c>
      <c r="AL195" s="2">
        <v>5.0000000000000004E-6</v>
      </c>
      <c r="AM195" s="2">
        <v>9.9999999999999995E-7</v>
      </c>
      <c r="AN195" s="2">
        <v>3.0000000000000001E-6</v>
      </c>
      <c r="AO195" s="2">
        <v>0</v>
      </c>
      <c r="AP195" s="2">
        <v>1.9999999999999999E-6</v>
      </c>
      <c r="AQ195" s="2">
        <v>0</v>
      </c>
      <c r="AR195" s="2">
        <v>9.9999999999999995E-7</v>
      </c>
      <c r="AS195" s="2">
        <v>0</v>
      </c>
      <c r="AT195" s="2">
        <v>0</v>
      </c>
      <c r="AU195" s="2">
        <v>0</v>
      </c>
      <c r="AV195" s="2">
        <v>0</v>
      </c>
      <c r="AW195" s="2">
        <v>0</v>
      </c>
      <c r="AX195" s="2">
        <v>0</v>
      </c>
      <c r="AY195" s="2">
        <v>0</v>
      </c>
      <c r="AZ195" s="2">
        <v>0</v>
      </c>
      <c r="BA195" s="2">
        <v>0</v>
      </c>
      <c r="BB195" s="2">
        <v>0</v>
      </c>
      <c r="BC195" s="2">
        <v>0</v>
      </c>
      <c r="BD195" s="2">
        <v>0</v>
      </c>
    </row>
    <row r="196" spans="1:56">
      <c r="A196" t="s">
        <v>1</v>
      </c>
      <c r="B196">
        <v>46</v>
      </c>
      <c r="C196">
        <v>128</v>
      </c>
      <c r="D196" s="2">
        <v>1.000005</v>
      </c>
      <c r="E196" s="2" cm="1">
        <f t="array" ref="E196">SUMPRODUCT(VALUE(F$1:BD$1),VALUE(F196:BD196))/WideTable[[#This Row],[normalization]]</f>
        <v>4.038571807140964</v>
      </c>
      <c r="F196" s="2">
        <v>0.18149999999999999</v>
      </c>
      <c r="G196" s="2">
        <v>8.8524000000000005E-2</v>
      </c>
      <c r="H196" s="2">
        <v>0.13047500000000001</v>
      </c>
      <c r="I196" s="2">
        <v>0.11365</v>
      </c>
      <c r="J196" s="2">
        <v>0.106125</v>
      </c>
      <c r="K196" s="2">
        <v>8.6786000000000002E-2</v>
      </c>
      <c r="L196" s="2">
        <v>7.4385000000000007E-2</v>
      </c>
      <c r="M196" s="2">
        <v>5.8423999999999997E-2</v>
      </c>
      <c r="N196" s="2">
        <v>4.5981000000000001E-2</v>
      </c>
      <c r="O196" s="2">
        <v>3.4082000000000001E-2</v>
      </c>
      <c r="P196" s="2">
        <v>2.5250000000000002E-2</v>
      </c>
      <c r="Q196" s="2">
        <v>1.7825000000000001E-2</v>
      </c>
      <c r="R196" s="2">
        <v>1.2573000000000001E-2</v>
      </c>
      <c r="S196" s="2">
        <v>8.4469999999999996E-3</v>
      </c>
      <c r="T196" s="2">
        <v>5.7879999999999997E-3</v>
      </c>
      <c r="U196" s="2">
        <v>3.7030000000000001E-3</v>
      </c>
      <c r="V196" s="2">
        <v>2.47E-3</v>
      </c>
      <c r="W196" s="2">
        <v>1.513E-3</v>
      </c>
      <c r="X196" s="2">
        <v>1.005E-3</v>
      </c>
      <c r="Y196" s="2">
        <v>5.7399999999999997E-4</v>
      </c>
      <c r="Z196" s="2">
        <v>3.9300000000000001E-4</v>
      </c>
      <c r="AA196" s="2">
        <v>2.03E-4</v>
      </c>
      <c r="AB196" s="2">
        <v>1.4899999999999999E-4</v>
      </c>
      <c r="AC196" s="2">
        <v>6.3999999999999997E-5</v>
      </c>
      <c r="AD196" s="2">
        <v>5.8999999999999998E-5</v>
      </c>
      <c r="AE196" s="2">
        <v>1.7E-5</v>
      </c>
      <c r="AF196" s="2">
        <v>2.4000000000000001E-5</v>
      </c>
      <c r="AG196" s="2">
        <v>0</v>
      </c>
      <c r="AH196" s="2">
        <v>1.1E-5</v>
      </c>
      <c r="AI196" s="2">
        <v>0</v>
      </c>
      <c r="AJ196" s="2">
        <v>3.9999999999999998E-6</v>
      </c>
      <c r="AK196" s="2">
        <v>0</v>
      </c>
      <c r="AL196" s="2">
        <v>9.9999999999999995E-7</v>
      </c>
      <c r="AM196" s="2">
        <v>0</v>
      </c>
      <c r="AN196" s="2">
        <v>0</v>
      </c>
      <c r="AO196" s="2">
        <v>0</v>
      </c>
      <c r="AP196" s="2">
        <v>0</v>
      </c>
      <c r="AQ196" s="2">
        <v>0</v>
      </c>
      <c r="AR196" s="2">
        <v>0</v>
      </c>
      <c r="AS196" s="2">
        <v>0</v>
      </c>
      <c r="AT196" s="2">
        <v>0</v>
      </c>
      <c r="AU196" s="2">
        <v>0</v>
      </c>
      <c r="AV196" s="2">
        <v>0</v>
      </c>
      <c r="AW196" s="2">
        <v>0</v>
      </c>
      <c r="AX196" s="2">
        <v>0</v>
      </c>
      <c r="AY196" s="2">
        <v>0</v>
      </c>
      <c r="AZ196" s="2">
        <v>0</v>
      </c>
      <c r="BA196" s="2">
        <v>0</v>
      </c>
      <c r="BB196" s="2">
        <v>0</v>
      </c>
      <c r="BC196" s="2">
        <v>0</v>
      </c>
      <c r="BD196" s="2">
        <v>0</v>
      </c>
    </row>
    <row r="197" spans="1:56">
      <c r="A197" t="s">
        <v>1</v>
      </c>
      <c r="B197">
        <v>46</v>
      </c>
      <c r="C197">
        <v>130</v>
      </c>
      <c r="D197" s="2">
        <v>1.0000020000000001</v>
      </c>
      <c r="E197" s="2" cm="1">
        <f t="array" ref="E197">SUMPRODUCT(VALUE(F$1:BD$1),VALUE(F197:BD197))/WideTable[[#This Row],[normalization]]</f>
        <v>3.614396771206458</v>
      </c>
      <c r="F197" s="2">
        <v>0.17235900000000001</v>
      </c>
      <c r="G197" s="2">
        <v>0.100062</v>
      </c>
      <c r="H197" s="2">
        <v>0.14762900000000001</v>
      </c>
      <c r="I197" s="2">
        <v>0.14158299999999999</v>
      </c>
      <c r="J197" s="2">
        <v>0.125418</v>
      </c>
      <c r="K197" s="2">
        <v>8.2099000000000005E-2</v>
      </c>
      <c r="L197" s="2">
        <v>7.0411000000000001E-2</v>
      </c>
      <c r="M197" s="2">
        <v>4.7822999999999997E-2</v>
      </c>
      <c r="N197" s="2">
        <v>3.6256999999999998E-2</v>
      </c>
      <c r="O197" s="2">
        <v>2.4482E-2</v>
      </c>
      <c r="P197" s="2">
        <v>1.7777999999999999E-2</v>
      </c>
      <c r="Q197" s="2">
        <v>1.1559E-2</v>
      </c>
      <c r="R197" s="2">
        <v>8.0129999999999993E-3</v>
      </c>
      <c r="S197" s="2">
        <v>5.1370000000000001E-3</v>
      </c>
      <c r="T197" s="2">
        <v>3.5239999999999998E-3</v>
      </c>
      <c r="U197" s="2">
        <v>2.1540000000000001E-3</v>
      </c>
      <c r="V197" s="2">
        <v>1.475E-3</v>
      </c>
      <c r="W197" s="2">
        <v>8.4199999999999998E-4</v>
      </c>
      <c r="X197" s="2">
        <v>5.8200000000000005E-4</v>
      </c>
      <c r="Y197" s="2">
        <v>3.1399999999999999E-4</v>
      </c>
      <c r="Z197" s="2">
        <v>2.1800000000000001E-4</v>
      </c>
      <c r="AA197" s="2">
        <v>1.12E-4</v>
      </c>
      <c r="AB197" s="2">
        <v>8.0000000000000007E-5</v>
      </c>
      <c r="AC197" s="2">
        <v>3.4999999999999997E-5</v>
      </c>
      <c r="AD197" s="2">
        <v>2.9E-5</v>
      </c>
      <c r="AE197" s="2">
        <v>1.0000000000000001E-5</v>
      </c>
      <c r="AF197" s="2">
        <v>1.0000000000000001E-5</v>
      </c>
      <c r="AG197" s="2">
        <v>1.9999999999999999E-6</v>
      </c>
      <c r="AH197" s="2">
        <v>3.9999999999999998E-6</v>
      </c>
      <c r="AI197" s="2">
        <v>0</v>
      </c>
      <c r="AJ197" s="2">
        <v>9.9999999999999995E-7</v>
      </c>
      <c r="AK197" s="2">
        <v>0</v>
      </c>
      <c r="AL197" s="2">
        <v>0</v>
      </c>
      <c r="AM197" s="2">
        <v>0</v>
      </c>
      <c r="AN197" s="2">
        <v>0</v>
      </c>
      <c r="AO197" s="2">
        <v>0</v>
      </c>
      <c r="AP197" s="2">
        <v>0</v>
      </c>
      <c r="AQ197" s="2">
        <v>0</v>
      </c>
      <c r="AR197" s="2">
        <v>0</v>
      </c>
      <c r="AS197" s="2">
        <v>0</v>
      </c>
      <c r="AT197" s="2">
        <v>0</v>
      </c>
      <c r="AU197" s="2">
        <v>0</v>
      </c>
      <c r="AV197" s="2">
        <v>0</v>
      </c>
      <c r="AW197" s="2">
        <v>0</v>
      </c>
      <c r="AX197" s="2">
        <v>0</v>
      </c>
      <c r="AY197" s="2">
        <v>0</v>
      </c>
      <c r="AZ197" s="2">
        <v>0</v>
      </c>
      <c r="BA197" s="2">
        <v>0</v>
      </c>
      <c r="BB197" s="2">
        <v>0</v>
      </c>
      <c r="BC197" s="2">
        <v>0</v>
      </c>
      <c r="BD197" s="2">
        <v>0</v>
      </c>
    </row>
    <row r="198" spans="1:56">
      <c r="A198" t="s">
        <v>1</v>
      </c>
      <c r="B198">
        <v>46</v>
      </c>
      <c r="C198">
        <v>132</v>
      </c>
      <c r="D198" s="2">
        <v>0.99999700000000002</v>
      </c>
      <c r="E198" s="2" cm="1">
        <f t="array" ref="E198">SUMPRODUCT(VALUE(F$1:BD$1),VALUE(F198:BD198))/WideTable[[#This Row],[normalization]]</f>
        <v>3.4304482913448742</v>
      </c>
      <c r="F198" s="2">
        <v>0.19917499999999999</v>
      </c>
      <c r="G198" s="2">
        <v>9.2533000000000004E-2</v>
      </c>
      <c r="H198" s="2">
        <v>0.13408200000000001</v>
      </c>
      <c r="I198" s="2">
        <v>0.160083</v>
      </c>
      <c r="J198" s="2">
        <v>0.12481</v>
      </c>
      <c r="K198" s="2">
        <v>7.8362000000000001E-2</v>
      </c>
      <c r="L198" s="2">
        <v>6.5687999999999996E-2</v>
      </c>
      <c r="M198" s="2">
        <v>4.6358000000000003E-2</v>
      </c>
      <c r="N198" s="2">
        <v>3.2773999999999998E-2</v>
      </c>
      <c r="O198" s="2">
        <v>2.1822999999999999E-2</v>
      </c>
      <c r="P198" s="2">
        <v>1.5672999999999999E-2</v>
      </c>
      <c r="Q198" s="2">
        <v>9.9690000000000004E-3</v>
      </c>
      <c r="R198" s="2">
        <v>6.94E-3</v>
      </c>
      <c r="S198" s="2">
        <v>4.2259999999999997E-3</v>
      </c>
      <c r="T198" s="2">
        <v>2.9390000000000002E-3</v>
      </c>
      <c r="U198" s="2">
        <v>1.694E-3</v>
      </c>
      <c r="V198" s="2">
        <v>1.1620000000000001E-3</v>
      </c>
      <c r="W198" s="2">
        <v>6.7400000000000001E-4</v>
      </c>
      <c r="X198" s="2">
        <v>4.2700000000000002E-4</v>
      </c>
      <c r="Y198" s="2">
        <v>2.4699999999999999E-4</v>
      </c>
      <c r="Z198" s="2">
        <v>1.54E-4</v>
      </c>
      <c r="AA198" s="2">
        <v>8.7000000000000001E-5</v>
      </c>
      <c r="AB198" s="2">
        <v>5.3000000000000001E-5</v>
      </c>
      <c r="AC198" s="2">
        <v>2.8E-5</v>
      </c>
      <c r="AD198" s="2">
        <v>1.8E-5</v>
      </c>
      <c r="AE198" s="2">
        <v>7.9999999999999996E-6</v>
      </c>
      <c r="AF198" s="2">
        <v>5.0000000000000004E-6</v>
      </c>
      <c r="AG198" s="2">
        <v>3.0000000000000001E-6</v>
      </c>
      <c r="AH198" s="2">
        <v>9.9999999999999995E-7</v>
      </c>
      <c r="AI198" s="2">
        <v>9.9999999999999995E-7</v>
      </c>
      <c r="AJ198" s="2">
        <v>0</v>
      </c>
      <c r="AK198" s="2">
        <v>0</v>
      </c>
      <c r="AL198" s="2">
        <v>0</v>
      </c>
      <c r="AM198" s="2">
        <v>0</v>
      </c>
      <c r="AN198" s="2">
        <v>0</v>
      </c>
      <c r="AO198" s="2">
        <v>0</v>
      </c>
      <c r="AP198" s="2">
        <v>0</v>
      </c>
      <c r="AQ198" s="2">
        <v>0</v>
      </c>
      <c r="AR198" s="2">
        <v>0</v>
      </c>
      <c r="AS198" s="2">
        <v>0</v>
      </c>
      <c r="AT198" s="2">
        <v>0</v>
      </c>
      <c r="AU198" s="2">
        <v>0</v>
      </c>
      <c r="AV198" s="2">
        <v>0</v>
      </c>
      <c r="AW198" s="2">
        <v>0</v>
      </c>
      <c r="AX198" s="2">
        <v>0</v>
      </c>
      <c r="AY198" s="2">
        <v>0</v>
      </c>
      <c r="AZ198" s="2">
        <v>0</v>
      </c>
      <c r="BA198" s="2">
        <v>0</v>
      </c>
      <c r="BB198" s="2">
        <v>0</v>
      </c>
      <c r="BC198" s="2">
        <v>0</v>
      </c>
      <c r="BD198" s="2">
        <v>0</v>
      </c>
    </row>
    <row r="199" spans="1:56">
      <c r="A199" t="s">
        <v>1</v>
      </c>
      <c r="B199">
        <v>46</v>
      </c>
      <c r="C199">
        <v>134</v>
      </c>
      <c r="D199" s="2">
        <v>0.99999700000000002</v>
      </c>
      <c r="E199" s="2" cm="1">
        <f t="array" ref="E199">SUMPRODUCT(VALUE(F$1:BD$1),VALUE(F199:BD199))/WideTable[[#This Row],[normalization]]</f>
        <v>3.1016713050139151</v>
      </c>
      <c r="F199" s="2">
        <v>0.23196900000000001</v>
      </c>
      <c r="G199" s="2">
        <v>8.8863999999999999E-2</v>
      </c>
      <c r="H199" s="2">
        <v>0.13489300000000001</v>
      </c>
      <c r="I199" s="2">
        <v>0.17790600000000001</v>
      </c>
      <c r="J199" s="2">
        <v>0.12177399999999999</v>
      </c>
      <c r="K199" s="2">
        <v>7.1247000000000005E-2</v>
      </c>
      <c r="L199" s="2">
        <v>5.9714000000000003E-2</v>
      </c>
      <c r="M199" s="2">
        <v>3.8870000000000002E-2</v>
      </c>
      <c r="N199" s="2">
        <v>2.6065000000000001E-2</v>
      </c>
      <c r="O199" s="2">
        <v>1.6605999999999999E-2</v>
      </c>
      <c r="P199" s="2">
        <v>1.1573E-2</v>
      </c>
      <c r="Q199" s="2">
        <v>7.1329999999999996E-3</v>
      </c>
      <c r="R199" s="2">
        <v>4.9899999999999996E-3</v>
      </c>
      <c r="S199" s="2">
        <v>2.9380000000000001E-3</v>
      </c>
      <c r="T199" s="2">
        <v>2.0690000000000001E-3</v>
      </c>
      <c r="U199" s="2">
        <v>1.237E-3</v>
      </c>
      <c r="V199" s="2">
        <v>8.0599999999999997E-4</v>
      </c>
      <c r="W199" s="2">
        <v>5.1000000000000004E-4</v>
      </c>
      <c r="X199" s="2">
        <v>3.1799999999999998E-4</v>
      </c>
      <c r="Y199" s="2">
        <v>2.04E-4</v>
      </c>
      <c r="Z199" s="2">
        <v>1.22E-4</v>
      </c>
      <c r="AA199" s="2">
        <v>7.8999999999999996E-5</v>
      </c>
      <c r="AB199" s="2">
        <v>4.3999999999999999E-5</v>
      </c>
      <c r="AC199" s="2">
        <v>3.0000000000000001E-5</v>
      </c>
      <c r="AD199" s="2">
        <v>1.5E-5</v>
      </c>
      <c r="AE199" s="2">
        <v>1.1E-5</v>
      </c>
      <c r="AF199" s="2">
        <v>3.9999999999999998E-6</v>
      </c>
      <c r="AG199" s="2">
        <v>3.9999999999999998E-6</v>
      </c>
      <c r="AH199" s="2">
        <v>9.9999999999999995E-7</v>
      </c>
      <c r="AI199" s="2">
        <v>9.9999999999999995E-7</v>
      </c>
      <c r="AJ199" s="2">
        <v>0</v>
      </c>
      <c r="AK199" s="2">
        <v>0</v>
      </c>
      <c r="AL199" s="2">
        <v>0</v>
      </c>
      <c r="AM199" s="2">
        <v>0</v>
      </c>
      <c r="AN199" s="2">
        <v>0</v>
      </c>
      <c r="AO199" s="2">
        <v>0</v>
      </c>
      <c r="AP199" s="2">
        <v>0</v>
      </c>
      <c r="AQ199" s="2">
        <v>0</v>
      </c>
      <c r="AR199" s="2">
        <v>0</v>
      </c>
      <c r="AS199" s="2">
        <v>0</v>
      </c>
      <c r="AT199" s="2">
        <v>0</v>
      </c>
      <c r="AU199" s="2">
        <v>0</v>
      </c>
      <c r="AV199" s="2">
        <v>0</v>
      </c>
      <c r="AW199" s="2">
        <v>0</v>
      </c>
      <c r="AX199" s="2">
        <v>0</v>
      </c>
      <c r="AY199" s="2">
        <v>0</v>
      </c>
      <c r="AZ199" s="2">
        <v>0</v>
      </c>
      <c r="BA199" s="2">
        <v>0</v>
      </c>
      <c r="BB199" s="2">
        <v>0</v>
      </c>
      <c r="BC199" s="2">
        <v>0</v>
      </c>
      <c r="BD199" s="2">
        <v>0</v>
      </c>
    </row>
    <row r="200" spans="1:56">
      <c r="A200" t="s">
        <v>1</v>
      </c>
      <c r="B200">
        <v>46</v>
      </c>
      <c r="C200">
        <v>136</v>
      </c>
      <c r="D200" s="2">
        <v>0.99999899999999997</v>
      </c>
      <c r="E200" s="2" cm="1">
        <f t="array" ref="E200">SUMPRODUCT(VALUE(F$1:BD$1),VALUE(F200:BD200))/WideTable[[#This Row],[normalization]]</f>
        <v>3.609093609093609</v>
      </c>
      <c r="F200" s="2">
        <v>0.175293</v>
      </c>
      <c r="G200" s="2">
        <v>8.5504999999999998E-2</v>
      </c>
      <c r="H200" s="2">
        <v>0.13106999999999999</v>
      </c>
      <c r="I200" s="2">
        <v>0.17802799999999999</v>
      </c>
      <c r="J200" s="2">
        <v>0.120202</v>
      </c>
      <c r="K200" s="2">
        <v>8.5051000000000002E-2</v>
      </c>
      <c r="L200" s="2">
        <v>7.0903999999999995E-2</v>
      </c>
      <c r="M200" s="2">
        <v>4.8409000000000001E-2</v>
      </c>
      <c r="N200" s="2">
        <v>3.3939999999999998E-2</v>
      </c>
      <c r="O200" s="2">
        <v>2.3465E-2</v>
      </c>
      <c r="P200" s="2">
        <v>1.6076E-2</v>
      </c>
      <c r="Q200" s="2">
        <v>1.0810999999999999E-2</v>
      </c>
      <c r="R200" s="2">
        <v>7.3439999999999998E-3</v>
      </c>
      <c r="S200" s="2">
        <v>4.7580000000000001E-3</v>
      </c>
      <c r="T200" s="2">
        <v>3.199E-3</v>
      </c>
      <c r="U200" s="2">
        <v>2.0790000000000001E-3</v>
      </c>
      <c r="V200" s="2">
        <v>1.356E-3</v>
      </c>
      <c r="W200" s="2">
        <v>9.0700000000000004E-4</v>
      </c>
      <c r="X200" s="2">
        <v>5.7399999999999997E-4</v>
      </c>
      <c r="Y200" s="2">
        <v>3.8499999999999998E-4</v>
      </c>
      <c r="Z200" s="2">
        <v>2.34E-4</v>
      </c>
      <c r="AA200" s="2">
        <v>1.6000000000000001E-4</v>
      </c>
      <c r="AB200" s="2">
        <v>9.0000000000000006E-5</v>
      </c>
      <c r="AC200" s="2">
        <v>6.6000000000000005E-5</v>
      </c>
      <c r="AD200" s="2">
        <v>3.1999999999999999E-5</v>
      </c>
      <c r="AE200" s="2">
        <v>2.8E-5</v>
      </c>
      <c r="AF200" s="2">
        <v>9.0000000000000002E-6</v>
      </c>
      <c r="AG200" s="2">
        <v>1.2999999999999999E-5</v>
      </c>
      <c r="AH200" s="2">
        <v>3.9999999999999998E-6</v>
      </c>
      <c r="AI200" s="2">
        <v>3.9999999999999998E-6</v>
      </c>
      <c r="AJ200" s="2">
        <v>1.9999999999999999E-6</v>
      </c>
      <c r="AK200" s="2">
        <v>9.9999999999999995E-7</v>
      </c>
      <c r="AL200" s="2">
        <v>0</v>
      </c>
      <c r="AM200" s="2">
        <v>0</v>
      </c>
      <c r="AN200" s="2">
        <v>0</v>
      </c>
      <c r="AO200" s="2">
        <v>0</v>
      </c>
      <c r="AP200" s="2">
        <v>0</v>
      </c>
      <c r="AQ200" s="2">
        <v>0</v>
      </c>
      <c r="AR200" s="2">
        <v>0</v>
      </c>
      <c r="AS200" s="2">
        <v>0</v>
      </c>
      <c r="AT200" s="2">
        <v>0</v>
      </c>
      <c r="AU200" s="2">
        <v>0</v>
      </c>
      <c r="AV200" s="2">
        <v>0</v>
      </c>
      <c r="AW200" s="2">
        <v>0</v>
      </c>
      <c r="AX200" s="2">
        <v>0</v>
      </c>
      <c r="AY200" s="2">
        <v>0</v>
      </c>
      <c r="AZ200" s="2">
        <v>0</v>
      </c>
      <c r="BA200" s="2">
        <v>0</v>
      </c>
      <c r="BB200" s="2">
        <v>0</v>
      </c>
      <c r="BC200" s="2">
        <v>0</v>
      </c>
      <c r="BD200" s="2">
        <v>0</v>
      </c>
    </row>
    <row r="201" spans="1:56">
      <c r="A201" t="s">
        <v>1</v>
      </c>
      <c r="B201">
        <v>46</v>
      </c>
      <c r="C201">
        <v>138</v>
      </c>
      <c r="D201" s="2">
        <v>0.99999700000000002</v>
      </c>
      <c r="E201" s="2" cm="1">
        <f t="array" ref="E201">SUMPRODUCT(VALUE(F$1:BD$1),VALUE(F201:BD201))/WideTable[[#This Row],[normalization]]</f>
        <v>4.5632426897280709</v>
      </c>
      <c r="F201" s="2">
        <v>0.102439</v>
      </c>
      <c r="G201" s="2">
        <v>7.9894999999999994E-2</v>
      </c>
      <c r="H201" s="2">
        <v>0.119421</v>
      </c>
      <c r="I201" s="2">
        <v>0.15430099999999999</v>
      </c>
      <c r="J201" s="2">
        <v>0.119238</v>
      </c>
      <c r="K201" s="2">
        <v>9.8794999999999994E-2</v>
      </c>
      <c r="L201" s="2">
        <v>8.4194000000000005E-2</v>
      </c>
      <c r="M201" s="2">
        <v>6.3938999999999996E-2</v>
      </c>
      <c r="N201" s="2">
        <v>4.8696999999999997E-2</v>
      </c>
      <c r="O201" s="2">
        <v>3.6554000000000003E-2</v>
      </c>
      <c r="P201" s="2">
        <v>2.6764E-2</v>
      </c>
      <c r="Q201" s="2">
        <v>1.9488999999999999E-2</v>
      </c>
      <c r="R201" s="2">
        <v>1.3986999999999999E-2</v>
      </c>
      <c r="S201" s="2">
        <v>9.8799999999999999E-3</v>
      </c>
      <c r="T201" s="2">
        <v>6.9719999999999999E-3</v>
      </c>
      <c r="U201" s="2">
        <v>4.8659999999999997E-3</v>
      </c>
      <c r="V201" s="2">
        <v>3.375E-3</v>
      </c>
      <c r="W201" s="2">
        <v>2.349E-3</v>
      </c>
      <c r="X201" s="2">
        <v>1.596E-3</v>
      </c>
      <c r="Y201" s="2">
        <v>1.0970000000000001E-3</v>
      </c>
      <c r="Z201" s="2">
        <v>7.2900000000000005E-4</v>
      </c>
      <c r="AA201" s="2">
        <v>4.9700000000000005E-4</v>
      </c>
      <c r="AB201" s="2">
        <v>3.2000000000000003E-4</v>
      </c>
      <c r="AC201" s="2">
        <v>2.1900000000000001E-4</v>
      </c>
      <c r="AD201" s="2">
        <v>1.35E-4</v>
      </c>
      <c r="AE201" s="2">
        <v>9.5000000000000005E-5</v>
      </c>
      <c r="AF201" s="2">
        <v>5.3999999999999998E-5</v>
      </c>
      <c r="AG201" s="2">
        <v>4.1E-5</v>
      </c>
      <c r="AH201" s="2">
        <v>2.1999999999999999E-5</v>
      </c>
      <c r="AI201" s="2">
        <v>1.5E-5</v>
      </c>
      <c r="AJ201" s="2">
        <v>9.0000000000000002E-6</v>
      </c>
      <c r="AK201" s="2">
        <v>6.0000000000000002E-6</v>
      </c>
      <c r="AL201" s="2">
        <v>3.0000000000000001E-6</v>
      </c>
      <c r="AM201" s="2">
        <v>1.9999999999999999E-6</v>
      </c>
      <c r="AN201" s="2">
        <v>9.9999999999999995E-7</v>
      </c>
      <c r="AO201" s="2">
        <v>9.9999999999999995E-7</v>
      </c>
      <c r="AP201" s="2">
        <v>0</v>
      </c>
      <c r="AQ201" s="2">
        <v>0</v>
      </c>
      <c r="AR201" s="2">
        <v>0</v>
      </c>
      <c r="AS201" s="2">
        <v>0</v>
      </c>
      <c r="AT201" s="2">
        <v>0</v>
      </c>
      <c r="AU201" s="2">
        <v>0</v>
      </c>
      <c r="AV201" s="2">
        <v>0</v>
      </c>
      <c r="AW201" s="2">
        <v>0</v>
      </c>
      <c r="AX201" s="2">
        <v>0</v>
      </c>
      <c r="AY201" s="2">
        <v>0</v>
      </c>
      <c r="AZ201" s="2">
        <v>0</v>
      </c>
      <c r="BA201" s="2">
        <v>0</v>
      </c>
      <c r="BB201" s="2">
        <v>0</v>
      </c>
      <c r="BC201" s="2">
        <v>0</v>
      </c>
      <c r="BD201" s="2">
        <v>0</v>
      </c>
    </row>
    <row r="202" spans="1:56">
      <c r="A202" t="s">
        <v>1</v>
      </c>
      <c r="B202">
        <v>46</v>
      </c>
      <c r="C202">
        <v>98</v>
      </c>
      <c r="D202" s="2">
        <v>1</v>
      </c>
      <c r="E202" s="2" cm="1">
        <f t="array" ref="E202">SUMPRODUCT(VALUE(F$1:BD$1),VALUE(F202:BD202))/WideTable[[#This Row],[normalization]]</f>
        <v>3.4945780000000006</v>
      </c>
      <c r="F202" s="2">
        <v>0.129413</v>
      </c>
      <c r="G202" s="2">
        <v>0.121783</v>
      </c>
      <c r="H202" s="2">
        <v>0.18462500000000001</v>
      </c>
      <c r="I202" s="2">
        <v>0.15986300000000001</v>
      </c>
      <c r="J202" s="2">
        <v>0.12242</v>
      </c>
      <c r="K202" s="2">
        <v>8.7543999999999997E-2</v>
      </c>
      <c r="L202" s="2">
        <v>6.3546000000000005E-2</v>
      </c>
      <c r="M202" s="2">
        <v>4.1699E-2</v>
      </c>
      <c r="N202" s="2">
        <v>2.8250000000000001E-2</v>
      </c>
      <c r="O202" s="2">
        <v>1.8412000000000001E-2</v>
      </c>
      <c r="P202" s="2">
        <v>1.2703000000000001E-2</v>
      </c>
      <c r="Q202" s="2">
        <v>8.2970000000000006E-3</v>
      </c>
      <c r="R202" s="2">
        <v>6.0470000000000003E-3</v>
      </c>
      <c r="S202" s="2">
        <v>4.0619999999999996E-3</v>
      </c>
      <c r="T202" s="2">
        <v>3.1229999999999999E-3</v>
      </c>
      <c r="U202" s="2">
        <v>2.1389999999999998E-3</v>
      </c>
      <c r="V202" s="2">
        <v>1.7179999999999999E-3</v>
      </c>
      <c r="W202" s="2">
        <v>1.155E-3</v>
      </c>
      <c r="X202" s="2">
        <v>9.6100000000000005E-4</v>
      </c>
      <c r="Y202" s="2">
        <v>6.1200000000000002E-4</v>
      </c>
      <c r="Z202" s="2">
        <v>4.8299999999999998E-4</v>
      </c>
      <c r="AA202" s="2">
        <v>3.4400000000000001E-4</v>
      </c>
      <c r="AB202" s="2">
        <v>2.52E-4</v>
      </c>
      <c r="AC202" s="2">
        <v>1.73E-4</v>
      </c>
      <c r="AD202" s="2">
        <v>1.25E-4</v>
      </c>
      <c r="AE202" s="2">
        <v>8.2000000000000001E-5</v>
      </c>
      <c r="AF202" s="2">
        <v>5.8999999999999998E-5</v>
      </c>
      <c r="AG202" s="2">
        <v>3.6999999999999998E-5</v>
      </c>
      <c r="AH202" s="2">
        <v>2.5999999999999998E-5</v>
      </c>
      <c r="AI202" s="2">
        <v>1.7E-5</v>
      </c>
      <c r="AJ202" s="2">
        <v>1.1E-5</v>
      </c>
      <c r="AK202" s="2">
        <v>6.9999999999999999E-6</v>
      </c>
      <c r="AL202" s="2">
        <v>5.0000000000000004E-6</v>
      </c>
      <c r="AM202" s="2">
        <v>3.0000000000000001E-6</v>
      </c>
      <c r="AN202" s="2">
        <v>1.9999999999999999E-6</v>
      </c>
      <c r="AO202" s="2">
        <v>9.9999999999999995E-7</v>
      </c>
      <c r="AP202" s="2">
        <v>9.9999999999999995E-7</v>
      </c>
      <c r="AQ202" s="2">
        <v>0</v>
      </c>
      <c r="AR202" s="2">
        <v>0</v>
      </c>
      <c r="AS202" s="2">
        <v>0</v>
      </c>
      <c r="AT202" s="2">
        <v>0</v>
      </c>
      <c r="AU202" s="2">
        <v>0</v>
      </c>
      <c r="AV202" s="2">
        <v>0</v>
      </c>
      <c r="AW202" s="2">
        <v>0</v>
      </c>
      <c r="AX202" s="2">
        <v>0</v>
      </c>
      <c r="AY202" s="2">
        <v>0</v>
      </c>
      <c r="AZ202" s="2">
        <v>0</v>
      </c>
      <c r="BA202" s="2">
        <v>0</v>
      </c>
      <c r="BB202" s="2">
        <v>0</v>
      </c>
      <c r="BC202" s="2">
        <v>0</v>
      </c>
      <c r="BD202" s="2">
        <v>0</v>
      </c>
    </row>
    <row r="203" spans="1:56">
      <c r="A203" t="s">
        <v>1</v>
      </c>
      <c r="B203">
        <v>48</v>
      </c>
      <c r="C203">
        <v>104</v>
      </c>
      <c r="D203" s="2">
        <v>1</v>
      </c>
      <c r="E203" s="2" cm="1">
        <f t="array" ref="E203">SUMPRODUCT(VALUE(F$1:BD$1),VALUE(F203:BD203))/WideTable[[#This Row],[normalization]]</f>
        <v>4.1703469999999978</v>
      </c>
      <c r="F203" s="2">
        <v>6.4998E-2</v>
      </c>
      <c r="G203" s="2">
        <v>0.101685</v>
      </c>
      <c r="H203" s="2">
        <v>0.15506200000000001</v>
      </c>
      <c r="I203" s="2">
        <v>0.16087699999999999</v>
      </c>
      <c r="J203" s="2">
        <v>0.13763400000000001</v>
      </c>
      <c r="K203" s="2">
        <v>0.110443</v>
      </c>
      <c r="L203" s="2">
        <v>8.7153999999999995E-2</v>
      </c>
      <c r="M203" s="2">
        <v>5.8756999999999997E-2</v>
      </c>
      <c r="N203" s="2">
        <v>4.2231999999999999E-2</v>
      </c>
      <c r="O203" s="2">
        <v>2.6950999999999999E-2</v>
      </c>
      <c r="P203" s="2">
        <v>1.839E-2</v>
      </c>
      <c r="Q203" s="2">
        <v>1.133E-2</v>
      </c>
      <c r="R203" s="2">
        <v>7.9279999999999993E-3</v>
      </c>
      <c r="S203" s="2">
        <v>4.8250000000000003E-3</v>
      </c>
      <c r="T203" s="2">
        <v>3.6389999999999999E-3</v>
      </c>
      <c r="U203" s="2">
        <v>2.2049999999999999E-3</v>
      </c>
      <c r="V203" s="2">
        <v>1.833E-3</v>
      </c>
      <c r="W203" s="2">
        <v>1.072E-3</v>
      </c>
      <c r="X203" s="2">
        <v>9.8799999999999995E-4</v>
      </c>
      <c r="Y203" s="2">
        <v>5.1900000000000004E-4</v>
      </c>
      <c r="Z203" s="2">
        <v>4.2200000000000001E-4</v>
      </c>
      <c r="AA203" s="2">
        <v>3.2400000000000001E-4</v>
      </c>
      <c r="AB203" s="2">
        <v>2.1900000000000001E-4</v>
      </c>
      <c r="AC203" s="2">
        <v>1.64E-4</v>
      </c>
      <c r="AD203" s="2">
        <v>1.1E-4</v>
      </c>
      <c r="AE203" s="2">
        <v>7.7999999999999999E-5</v>
      </c>
      <c r="AF203" s="2">
        <v>5.3999999999999998E-5</v>
      </c>
      <c r="AG203" s="2">
        <v>3.6000000000000001E-5</v>
      </c>
      <c r="AH203" s="2">
        <v>2.5000000000000001E-5</v>
      </c>
      <c r="AI203" s="2">
        <v>1.5999999999999999E-5</v>
      </c>
      <c r="AJ203" s="2">
        <v>1.1E-5</v>
      </c>
      <c r="AK203" s="2">
        <v>6.9999999999999999E-6</v>
      </c>
      <c r="AL203" s="2">
        <v>5.0000000000000004E-6</v>
      </c>
      <c r="AM203" s="2">
        <v>3.0000000000000001E-6</v>
      </c>
      <c r="AN203" s="2">
        <v>1.9999999999999999E-6</v>
      </c>
      <c r="AO203" s="2">
        <v>9.9999999999999995E-7</v>
      </c>
      <c r="AP203" s="2">
        <v>9.9999999999999995E-7</v>
      </c>
      <c r="AQ203" s="2">
        <v>0</v>
      </c>
      <c r="AR203" s="2">
        <v>0</v>
      </c>
      <c r="AS203" s="2">
        <v>0</v>
      </c>
      <c r="AT203" s="2">
        <v>0</v>
      </c>
      <c r="AU203" s="2">
        <v>0</v>
      </c>
      <c r="AV203" s="2">
        <v>0</v>
      </c>
      <c r="AW203" s="2">
        <v>0</v>
      </c>
      <c r="AX203" s="2">
        <v>0</v>
      </c>
      <c r="AY203" s="2">
        <v>0</v>
      </c>
      <c r="AZ203" s="2">
        <v>0</v>
      </c>
      <c r="BA203" s="2">
        <v>0</v>
      </c>
      <c r="BB203" s="2">
        <v>0</v>
      </c>
      <c r="BC203" s="2">
        <v>0</v>
      </c>
      <c r="BD203" s="2">
        <v>0</v>
      </c>
    </row>
    <row r="204" spans="1:56">
      <c r="A204" t="s">
        <v>1</v>
      </c>
      <c r="B204">
        <v>48</v>
      </c>
      <c r="C204">
        <v>106</v>
      </c>
      <c r="D204" s="2">
        <v>0.99999800000000005</v>
      </c>
      <c r="E204" s="2" cm="1">
        <f t="array" ref="E204">SUMPRODUCT(VALUE(F$1:BD$1),VALUE(F204:BD204))/WideTable[[#This Row],[normalization]]</f>
        <v>5.7503675007350008</v>
      </c>
      <c r="F204" s="2">
        <v>4.9825000000000001E-2</v>
      </c>
      <c r="G204" s="2">
        <v>7.2410000000000002E-2</v>
      </c>
      <c r="H204" s="2">
        <v>0.109745</v>
      </c>
      <c r="I204" s="2">
        <v>0.126775</v>
      </c>
      <c r="J204" s="2">
        <v>0.10846799999999999</v>
      </c>
      <c r="K204" s="2">
        <v>9.8907999999999996E-2</v>
      </c>
      <c r="L204" s="2">
        <v>8.6289000000000005E-2</v>
      </c>
      <c r="M204" s="2">
        <v>6.9558999999999996E-2</v>
      </c>
      <c r="N204" s="2">
        <v>5.8264000000000003E-2</v>
      </c>
      <c r="O204" s="2">
        <v>4.7160000000000001E-2</v>
      </c>
      <c r="P204" s="2">
        <v>3.8393999999999998E-2</v>
      </c>
      <c r="Q204" s="2">
        <v>3.0771E-2</v>
      </c>
      <c r="R204" s="2">
        <v>2.4733999999999999E-2</v>
      </c>
      <c r="S204" s="2">
        <v>1.9422999999999999E-2</v>
      </c>
      <c r="T204" s="2">
        <v>1.5284000000000001E-2</v>
      </c>
      <c r="U204" s="2">
        <v>1.1691E-2</v>
      </c>
      <c r="V204" s="2">
        <v>8.9619999999999995E-3</v>
      </c>
      <c r="W204" s="2">
        <v>6.6439999999999997E-3</v>
      </c>
      <c r="X204" s="2">
        <v>4.9589999999999999E-3</v>
      </c>
      <c r="Y204" s="2">
        <v>3.5630000000000002E-3</v>
      </c>
      <c r="Z204" s="2">
        <v>2.5479999999999999E-3</v>
      </c>
      <c r="AA204" s="2">
        <v>1.8090000000000001E-3</v>
      </c>
      <c r="AB204" s="2">
        <v>1.253E-3</v>
      </c>
      <c r="AC204" s="2">
        <v>8.6399999999999997E-4</v>
      </c>
      <c r="AD204" s="2">
        <v>5.8500000000000002E-4</v>
      </c>
      <c r="AE204" s="2">
        <v>3.8900000000000002E-4</v>
      </c>
      <c r="AF204" s="2">
        <v>2.61E-4</v>
      </c>
      <c r="AG204" s="2">
        <v>1.6699999999999999E-4</v>
      </c>
      <c r="AH204" s="2">
        <v>1.11E-4</v>
      </c>
      <c r="AI204" s="2">
        <v>6.7999999999999999E-5</v>
      </c>
      <c r="AJ204" s="2">
        <v>4.6E-5</v>
      </c>
      <c r="AK204" s="2">
        <v>2.5999999999999998E-5</v>
      </c>
      <c r="AL204" s="2">
        <v>1.8E-5</v>
      </c>
      <c r="AM204" s="2">
        <v>9.0000000000000002E-6</v>
      </c>
      <c r="AN204" s="2">
        <v>6.9999999999999999E-6</v>
      </c>
      <c r="AO204" s="2">
        <v>3.0000000000000001E-6</v>
      </c>
      <c r="AP204" s="2">
        <v>3.0000000000000001E-6</v>
      </c>
      <c r="AQ204" s="2">
        <v>9.9999999999999995E-7</v>
      </c>
      <c r="AR204" s="2">
        <v>9.9999999999999995E-7</v>
      </c>
      <c r="AS204" s="2">
        <v>0</v>
      </c>
      <c r="AT204" s="2">
        <v>9.9999999999999995E-7</v>
      </c>
      <c r="AU204" s="2">
        <v>0</v>
      </c>
      <c r="AV204" s="2">
        <v>0</v>
      </c>
      <c r="AW204" s="2">
        <v>0</v>
      </c>
      <c r="AX204" s="2">
        <v>0</v>
      </c>
      <c r="AY204" s="2">
        <v>0</v>
      </c>
      <c r="AZ204" s="2">
        <v>0</v>
      </c>
      <c r="BA204" s="2">
        <v>0</v>
      </c>
      <c r="BB204" s="2">
        <v>0</v>
      </c>
      <c r="BC204" s="2">
        <v>0</v>
      </c>
      <c r="BD204" s="2">
        <v>0</v>
      </c>
    </row>
    <row r="205" spans="1:56">
      <c r="A205" t="s">
        <v>1</v>
      </c>
      <c r="B205">
        <v>48</v>
      </c>
      <c r="C205">
        <v>108</v>
      </c>
      <c r="D205" s="2">
        <v>0.99999800000000005</v>
      </c>
      <c r="E205" s="2" cm="1">
        <f t="array" ref="E205">SUMPRODUCT(VALUE(F$1:BD$1),VALUE(F205:BD205))/WideTable[[#This Row],[normalization]]</f>
        <v>7.7522935045870067</v>
      </c>
      <c r="F205" s="2">
        <v>1.4094000000000001E-2</v>
      </c>
      <c r="G205" s="2">
        <v>3.6915999999999997E-2</v>
      </c>
      <c r="H205" s="2">
        <v>5.8304000000000002E-2</v>
      </c>
      <c r="I205" s="2">
        <v>7.4278999999999998E-2</v>
      </c>
      <c r="J205" s="2">
        <v>8.3939E-2</v>
      </c>
      <c r="K205" s="2">
        <v>8.9159000000000002E-2</v>
      </c>
      <c r="L205" s="2">
        <v>8.9899999999999994E-2</v>
      </c>
      <c r="M205" s="2">
        <v>8.6397000000000002E-2</v>
      </c>
      <c r="N205" s="2">
        <v>8.0496999999999999E-2</v>
      </c>
      <c r="O205" s="2">
        <v>7.2373999999999994E-2</v>
      </c>
      <c r="P205" s="2">
        <v>6.3427999999999998E-2</v>
      </c>
      <c r="Q205" s="2">
        <v>5.4003000000000002E-2</v>
      </c>
      <c r="R205" s="2">
        <v>4.5007999999999999E-2</v>
      </c>
      <c r="S205" s="2">
        <v>3.6561000000000003E-2</v>
      </c>
      <c r="T205" s="2">
        <v>2.9169E-2</v>
      </c>
      <c r="U205" s="2">
        <v>2.2726E-2</v>
      </c>
      <c r="V205" s="2">
        <v>1.7441000000000002E-2</v>
      </c>
      <c r="W205" s="2">
        <v>1.3082999999999999E-2</v>
      </c>
      <c r="X205" s="2">
        <v>9.6970000000000008E-3</v>
      </c>
      <c r="Y205" s="2">
        <v>7.0219999999999996E-3</v>
      </c>
      <c r="Z205" s="2">
        <v>5.045E-3</v>
      </c>
      <c r="AA205" s="2">
        <v>3.5349999999999999E-3</v>
      </c>
      <c r="AB205" s="2">
        <v>2.4710000000000001E-3</v>
      </c>
      <c r="AC205" s="2">
        <v>1.676E-3</v>
      </c>
      <c r="AD205" s="2">
        <v>1.145E-3</v>
      </c>
      <c r="AE205" s="2">
        <v>7.5000000000000002E-4</v>
      </c>
      <c r="AF205" s="2">
        <v>5.0500000000000002E-4</v>
      </c>
      <c r="AG205" s="2">
        <v>3.1799999999999998E-4</v>
      </c>
      <c r="AH205" s="2">
        <v>2.13E-4</v>
      </c>
      <c r="AI205" s="2">
        <v>1.27E-4</v>
      </c>
      <c r="AJ205" s="2">
        <v>8.7000000000000001E-5</v>
      </c>
      <c r="AK205" s="2">
        <v>4.8000000000000001E-5</v>
      </c>
      <c r="AL205" s="2">
        <v>3.4E-5</v>
      </c>
      <c r="AM205" s="2">
        <v>1.7E-5</v>
      </c>
      <c r="AN205" s="2">
        <v>1.2999999999999999E-5</v>
      </c>
      <c r="AO205" s="2">
        <v>6.0000000000000002E-6</v>
      </c>
      <c r="AP205" s="2">
        <v>5.0000000000000004E-6</v>
      </c>
      <c r="AQ205" s="2">
        <v>9.9999999999999995E-7</v>
      </c>
      <c r="AR205" s="2">
        <v>1.9999999999999999E-6</v>
      </c>
      <c r="AS205" s="2">
        <v>0</v>
      </c>
      <c r="AT205" s="2">
        <v>9.9999999999999995E-7</v>
      </c>
      <c r="AU205" s="2">
        <v>0</v>
      </c>
      <c r="AV205" s="2">
        <v>9.9999999999999995E-7</v>
      </c>
      <c r="AW205" s="2">
        <v>0</v>
      </c>
      <c r="AX205" s="2">
        <v>9.9999999999999995E-7</v>
      </c>
      <c r="AY205" s="2">
        <v>0</v>
      </c>
      <c r="AZ205" s="2">
        <v>0</v>
      </c>
      <c r="BA205" s="2">
        <v>0</v>
      </c>
      <c r="BB205" s="2">
        <v>0</v>
      </c>
      <c r="BC205" s="2">
        <v>0</v>
      </c>
      <c r="BD205" s="2">
        <v>0</v>
      </c>
    </row>
    <row r="206" spans="1:56">
      <c r="A206" t="s">
        <v>1</v>
      </c>
      <c r="B206">
        <v>48</v>
      </c>
      <c r="C206">
        <v>110</v>
      </c>
      <c r="D206" s="2">
        <v>0.99999800000000005</v>
      </c>
      <c r="E206" s="2" cm="1">
        <f t="array" ref="E206">SUMPRODUCT(VALUE(F$1:BD$1),VALUE(F206:BD206))/WideTable[[#This Row],[normalization]]</f>
        <v>7.8776947553895109</v>
      </c>
      <c r="F206" s="2">
        <v>1.2109E-2</v>
      </c>
      <c r="G206" s="2">
        <v>3.5075000000000002E-2</v>
      </c>
      <c r="H206" s="2">
        <v>5.5579000000000003E-2</v>
      </c>
      <c r="I206" s="2">
        <v>7.1417999999999995E-2</v>
      </c>
      <c r="J206" s="2">
        <v>8.2798999999999998E-2</v>
      </c>
      <c r="K206" s="2">
        <v>8.8532E-2</v>
      </c>
      <c r="L206" s="2">
        <v>9.0049000000000004E-2</v>
      </c>
      <c r="M206" s="2">
        <v>8.7057999999999996E-2</v>
      </c>
      <c r="N206" s="2">
        <v>8.1448000000000007E-2</v>
      </c>
      <c r="O206" s="2">
        <v>7.3383000000000004E-2</v>
      </c>
      <c r="P206" s="2">
        <v>6.4495999999999998E-2</v>
      </c>
      <c r="Q206" s="2">
        <v>5.4974000000000002E-2</v>
      </c>
      <c r="R206" s="2">
        <v>4.5935999999999998E-2</v>
      </c>
      <c r="S206" s="2">
        <v>3.7376E-2</v>
      </c>
      <c r="T206" s="2">
        <v>2.9921E-2</v>
      </c>
      <c r="U206" s="2">
        <v>2.3376999999999998E-2</v>
      </c>
      <c r="V206" s="2">
        <v>1.8029E-2</v>
      </c>
      <c r="W206" s="2">
        <v>1.3580999999999999E-2</v>
      </c>
      <c r="X206" s="2">
        <v>1.0134000000000001E-2</v>
      </c>
      <c r="Y206" s="2">
        <v>7.3829999999999998E-3</v>
      </c>
      <c r="Z206" s="2">
        <v>5.3509999999999999E-3</v>
      </c>
      <c r="AA206" s="2">
        <v>3.7759999999999998E-3</v>
      </c>
      <c r="AB206" s="2">
        <v>2.6700000000000001E-3</v>
      </c>
      <c r="AC206" s="2">
        <v>1.8259999999999999E-3</v>
      </c>
      <c r="AD206" s="2">
        <v>1.266E-3</v>
      </c>
      <c r="AE206" s="2">
        <v>8.3699999999999996E-4</v>
      </c>
      <c r="AF206" s="2">
        <v>5.7300000000000005E-4</v>
      </c>
      <c r="AG206" s="2">
        <v>3.6499999999999998E-4</v>
      </c>
      <c r="AH206" s="2">
        <v>2.5000000000000001E-4</v>
      </c>
      <c r="AI206" s="2">
        <v>1.5200000000000001E-4</v>
      </c>
      <c r="AJ206" s="2">
        <v>1.06E-4</v>
      </c>
      <c r="AK206" s="2">
        <v>6.0000000000000002E-5</v>
      </c>
      <c r="AL206" s="2">
        <v>4.3999999999999999E-5</v>
      </c>
      <c r="AM206" s="2">
        <v>2.1999999999999999E-5</v>
      </c>
      <c r="AN206" s="2">
        <v>1.8E-5</v>
      </c>
      <c r="AO206" s="2">
        <v>7.9999999999999996E-6</v>
      </c>
      <c r="AP206" s="2">
        <v>7.9999999999999996E-6</v>
      </c>
      <c r="AQ206" s="2">
        <v>1.9999999999999999E-6</v>
      </c>
      <c r="AR206" s="2">
        <v>3.0000000000000001E-6</v>
      </c>
      <c r="AS206" s="2">
        <v>0</v>
      </c>
      <c r="AT206" s="2">
        <v>1.9999999999999999E-6</v>
      </c>
      <c r="AU206" s="2">
        <v>0</v>
      </c>
      <c r="AV206" s="2">
        <v>9.9999999999999995E-7</v>
      </c>
      <c r="AW206" s="2">
        <v>0</v>
      </c>
      <c r="AX206" s="2">
        <v>9.9999999999999995E-7</v>
      </c>
      <c r="AY206" s="2">
        <v>0</v>
      </c>
      <c r="AZ206" s="2">
        <v>0</v>
      </c>
      <c r="BA206" s="2">
        <v>0</v>
      </c>
      <c r="BB206" s="2">
        <v>0</v>
      </c>
      <c r="BC206" s="2">
        <v>0</v>
      </c>
      <c r="BD206" s="2">
        <v>0</v>
      </c>
    </row>
    <row r="207" spans="1:56">
      <c r="A207" t="s">
        <v>1</v>
      </c>
      <c r="B207">
        <v>48</v>
      </c>
      <c r="C207">
        <v>112</v>
      </c>
      <c r="D207" s="2">
        <v>1.0000020000000001</v>
      </c>
      <c r="E207" s="2" cm="1">
        <f t="array" ref="E207">SUMPRODUCT(VALUE(F$1:BD$1),VALUE(F207:BD207))/WideTable[[#This Row],[normalization]]</f>
        <v>8.0081319837360301</v>
      </c>
      <c r="F207" s="2">
        <v>1.1939E-2</v>
      </c>
      <c r="G207" s="2">
        <v>3.4616000000000001E-2</v>
      </c>
      <c r="H207" s="2">
        <v>5.4912999999999997E-2</v>
      </c>
      <c r="I207" s="2">
        <v>7.0467000000000002E-2</v>
      </c>
      <c r="J207" s="2">
        <v>8.1824999999999995E-2</v>
      </c>
      <c r="K207" s="2">
        <v>8.7346999999999994E-2</v>
      </c>
      <c r="L207" s="2">
        <v>8.8952000000000003E-2</v>
      </c>
      <c r="M207" s="2">
        <v>8.5897000000000001E-2</v>
      </c>
      <c r="N207" s="2">
        <v>8.0508999999999997E-2</v>
      </c>
      <c r="O207" s="2">
        <v>7.2549000000000002E-2</v>
      </c>
      <c r="P207" s="2">
        <v>6.3992999999999994E-2</v>
      </c>
      <c r="Q207" s="2">
        <v>5.4692999999999999E-2</v>
      </c>
      <c r="R207" s="2">
        <v>4.5999999999999999E-2</v>
      </c>
      <c r="S207" s="2">
        <v>3.7664000000000003E-2</v>
      </c>
      <c r="T207" s="2">
        <v>3.0471000000000002E-2</v>
      </c>
      <c r="U207" s="2">
        <v>2.4065E-2</v>
      </c>
      <c r="V207" s="2">
        <v>1.8849999999999999E-2</v>
      </c>
      <c r="W207" s="2">
        <v>1.443E-2</v>
      </c>
      <c r="X207" s="2">
        <v>1.1001E-2</v>
      </c>
      <c r="Y207" s="2">
        <v>8.1939999999999999E-3</v>
      </c>
      <c r="Z207" s="2">
        <v>6.1089999999999998E-3</v>
      </c>
      <c r="AA207" s="2">
        <v>4.4390000000000002E-3</v>
      </c>
      <c r="AB207" s="2">
        <v>3.2529999999999998E-3</v>
      </c>
      <c r="AC207" s="2">
        <v>2.3089999999999999E-3</v>
      </c>
      <c r="AD207" s="2">
        <v>1.673E-3</v>
      </c>
      <c r="AE207" s="2">
        <v>1.16E-3</v>
      </c>
      <c r="AF207" s="2">
        <v>8.3600000000000005E-4</v>
      </c>
      <c r="AG207" s="2">
        <v>5.6499999999999996E-4</v>
      </c>
      <c r="AH207" s="2">
        <v>4.0900000000000002E-4</v>
      </c>
      <c r="AI207" s="2">
        <v>2.6800000000000001E-4</v>
      </c>
      <c r="AJ207" s="2">
        <v>1.9900000000000001E-4</v>
      </c>
      <c r="AK207" s="2">
        <v>1.2400000000000001E-4</v>
      </c>
      <c r="AL207" s="2">
        <v>9.6000000000000002E-5</v>
      </c>
      <c r="AM207" s="2">
        <v>5.5000000000000002E-5</v>
      </c>
      <c r="AN207" s="2">
        <v>4.6999999999999997E-5</v>
      </c>
      <c r="AO207" s="2">
        <v>2.5000000000000001E-5</v>
      </c>
      <c r="AP207" s="2">
        <v>2.1999999999999999E-5</v>
      </c>
      <c r="AQ207" s="2">
        <v>1.0000000000000001E-5</v>
      </c>
      <c r="AR207" s="2">
        <v>1.1E-5</v>
      </c>
      <c r="AS207" s="2">
        <v>3.9999999999999998E-6</v>
      </c>
      <c r="AT207" s="2">
        <v>5.0000000000000004E-6</v>
      </c>
      <c r="AU207" s="2">
        <v>9.9999999999999995E-7</v>
      </c>
      <c r="AV207" s="2">
        <v>3.0000000000000001E-6</v>
      </c>
      <c r="AW207" s="2">
        <v>0</v>
      </c>
      <c r="AX207" s="2">
        <v>1.9999999999999999E-6</v>
      </c>
      <c r="AY207" s="2">
        <v>0</v>
      </c>
      <c r="AZ207" s="2">
        <v>9.9999999999999995E-7</v>
      </c>
      <c r="BA207" s="2">
        <v>0</v>
      </c>
      <c r="BB207" s="2">
        <v>9.9999999999999995E-7</v>
      </c>
      <c r="BC207" s="2">
        <v>0</v>
      </c>
      <c r="BD207" s="2">
        <v>0</v>
      </c>
    </row>
    <row r="208" spans="1:56">
      <c r="A208" t="s">
        <v>1</v>
      </c>
      <c r="B208">
        <v>48</v>
      </c>
      <c r="C208">
        <v>114</v>
      </c>
      <c r="D208" s="2">
        <v>1.0000020000000001</v>
      </c>
      <c r="E208" s="2" cm="1">
        <f t="array" ref="E208">SUMPRODUCT(VALUE(F$1:BD$1),VALUE(F208:BD208))/WideTable[[#This Row],[normalization]]</f>
        <v>8.9035711928576138</v>
      </c>
      <c r="F208" s="2">
        <v>1.0401000000000001E-2</v>
      </c>
      <c r="G208" s="2">
        <v>3.0224000000000001E-2</v>
      </c>
      <c r="H208" s="2">
        <v>4.8129999999999999E-2</v>
      </c>
      <c r="I208" s="2">
        <v>6.2122999999999998E-2</v>
      </c>
      <c r="J208" s="2">
        <v>7.2717000000000004E-2</v>
      </c>
      <c r="K208" s="2">
        <v>7.8399999999999997E-2</v>
      </c>
      <c r="L208" s="2">
        <v>8.0859E-2</v>
      </c>
      <c r="M208" s="2">
        <v>7.9273999999999997E-2</v>
      </c>
      <c r="N208" s="2">
        <v>7.5694999999999998E-2</v>
      </c>
      <c r="O208" s="2">
        <v>6.9724999999999995E-2</v>
      </c>
      <c r="P208" s="2">
        <v>6.3131999999999994E-2</v>
      </c>
      <c r="Q208" s="2">
        <v>5.5636999999999999E-2</v>
      </c>
      <c r="R208" s="2">
        <v>4.8481000000000003E-2</v>
      </c>
      <c r="S208" s="2">
        <v>4.1356999999999998E-2</v>
      </c>
      <c r="T208" s="2">
        <v>3.5029999999999999E-2</v>
      </c>
      <c r="U208" s="2">
        <v>2.9155E-2</v>
      </c>
      <c r="V208" s="2">
        <v>2.4169E-2</v>
      </c>
      <c r="W208" s="2">
        <v>1.9727999999999999E-2</v>
      </c>
      <c r="X208" s="2">
        <v>1.6079E-2</v>
      </c>
      <c r="Y208" s="2">
        <v>1.2911000000000001E-2</v>
      </c>
      <c r="Z208" s="2">
        <v>1.0376E-2</v>
      </c>
      <c r="AA208" s="2">
        <v>8.2100000000000003E-3</v>
      </c>
      <c r="AB208" s="2">
        <v>6.5170000000000002E-3</v>
      </c>
      <c r="AC208" s="2">
        <v>5.0829999999999998E-3</v>
      </c>
      <c r="AD208" s="2">
        <v>3.9899999999999996E-3</v>
      </c>
      <c r="AE208" s="2">
        <v>3.0669999999999998E-3</v>
      </c>
      <c r="AF208" s="2">
        <v>2.3830000000000001E-3</v>
      </c>
      <c r="AG208" s="2">
        <v>1.802E-3</v>
      </c>
      <c r="AH208" s="2">
        <v>1.3879999999999999E-3</v>
      </c>
      <c r="AI208" s="2">
        <v>1.0319999999999999E-3</v>
      </c>
      <c r="AJ208" s="2">
        <v>7.8899999999999999E-4</v>
      </c>
      <c r="AK208" s="2">
        <v>5.7499999999999999E-4</v>
      </c>
      <c r="AL208" s="2">
        <v>4.3800000000000002E-4</v>
      </c>
      <c r="AM208" s="2">
        <v>3.1100000000000002E-4</v>
      </c>
      <c r="AN208" s="2">
        <v>2.3699999999999999E-4</v>
      </c>
      <c r="AO208" s="2">
        <v>1.65E-4</v>
      </c>
      <c r="AP208" s="2">
        <v>1.2400000000000001E-4</v>
      </c>
      <c r="AQ208" s="2">
        <v>8.3999999999999995E-5</v>
      </c>
      <c r="AR208" s="2">
        <v>6.3999999999999997E-5</v>
      </c>
      <c r="AS208" s="2">
        <v>4.1999999999999998E-5</v>
      </c>
      <c r="AT208" s="2">
        <v>3.1999999999999999E-5</v>
      </c>
      <c r="AU208" s="2">
        <v>2.0000000000000002E-5</v>
      </c>
      <c r="AV208" s="2">
        <v>1.5999999999999999E-5</v>
      </c>
      <c r="AW208" s="2">
        <v>9.0000000000000002E-6</v>
      </c>
      <c r="AX208" s="2">
        <v>7.9999999999999996E-6</v>
      </c>
      <c r="AY208" s="2">
        <v>3.9999999999999998E-6</v>
      </c>
      <c r="AZ208" s="2">
        <v>3.9999999999999998E-6</v>
      </c>
      <c r="BA208" s="2">
        <v>1.9999999999999999E-6</v>
      </c>
      <c r="BB208" s="2">
        <v>1.9999999999999999E-6</v>
      </c>
      <c r="BC208" s="2">
        <v>9.9999999999999995E-7</v>
      </c>
      <c r="BD208" s="2">
        <v>0</v>
      </c>
    </row>
    <row r="209" spans="1:56">
      <c r="A209" t="s">
        <v>1</v>
      </c>
      <c r="B209">
        <v>48</v>
      </c>
      <c r="C209">
        <v>116</v>
      </c>
      <c r="D209" s="2">
        <v>1.0000009999999999</v>
      </c>
      <c r="E209" s="2" cm="1">
        <f t="array" ref="E209">SUMPRODUCT(VALUE(F$1:BD$1),VALUE(F209:BD209))/WideTable[[#This Row],[normalization]]</f>
        <v>10.384052615947382</v>
      </c>
      <c r="F209" s="2">
        <v>7.8340000000000007E-3</v>
      </c>
      <c r="G209" s="2">
        <v>2.2894000000000001E-2</v>
      </c>
      <c r="H209" s="2">
        <v>3.6787E-2</v>
      </c>
      <c r="I209" s="2">
        <v>4.8280000000000003E-2</v>
      </c>
      <c r="J209" s="2">
        <v>5.7592999999999998E-2</v>
      </c>
      <c r="K209" s="2">
        <v>6.3810000000000006E-2</v>
      </c>
      <c r="L209" s="2">
        <v>6.7710000000000006E-2</v>
      </c>
      <c r="M209" s="2">
        <v>6.8853999999999999E-2</v>
      </c>
      <c r="N209" s="2">
        <v>6.8210000000000007E-2</v>
      </c>
      <c r="O209" s="2">
        <v>6.5667000000000003E-2</v>
      </c>
      <c r="P209" s="2">
        <v>6.2102999999999998E-2</v>
      </c>
      <c r="Q209" s="2">
        <v>5.7528000000000003E-2</v>
      </c>
      <c r="R209" s="2">
        <v>5.2607000000000001E-2</v>
      </c>
      <c r="S209" s="2">
        <v>4.7347E-2</v>
      </c>
      <c r="T209" s="2">
        <v>4.2193000000000001E-2</v>
      </c>
      <c r="U209" s="2">
        <v>3.7111999999999999E-2</v>
      </c>
      <c r="V209" s="2">
        <v>3.2377999999999997E-2</v>
      </c>
      <c r="W209" s="2">
        <v>2.7924999999999998E-2</v>
      </c>
      <c r="X209" s="2">
        <v>2.3913E-2</v>
      </c>
      <c r="Y209" s="2">
        <v>2.0257000000000001E-2</v>
      </c>
      <c r="Z209" s="2">
        <v>1.7048000000000001E-2</v>
      </c>
      <c r="AA209" s="2">
        <v>1.4196E-2</v>
      </c>
      <c r="AB209" s="2">
        <v>1.1747E-2</v>
      </c>
      <c r="AC209" s="2">
        <v>9.6170000000000005E-3</v>
      </c>
      <c r="AD209" s="2">
        <v>7.8279999999999999E-3</v>
      </c>
      <c r="AE209" s="2">
        <v>6.3010000000000002E-3</v>
      </c>
      <c r="AF209" s="2">
        <v>5.0470000000000003E-3</v>
      </c>
      <c r="AG209" s="2">
        <v>3.9940000000000002E-3</v>
      </c>
      <c r="AH209" s="2">
        <v>3.1480000000000002E-3</v>
      </c>
      <c r="AI209" s="2">
        <v>2.4489999999999998E-3</v>
      </c>
      <c r="AJ209" s="2">
        <v>1.9009999999999999E-3</v>
      </c>
      <c r="AK209" s="2">
        <v>1.454E-3</v>
      </c>
      <c r="AL209" s="2">
        <v>1.1119999999999999E-3</v>
      </c>
      <c r="AM209" s="2">
        <v>8.3600000000000005E-4</v>
      </c>
      <c r="AN209" s="2">
        <v>6.3000000000000003E-4</v>
      </c>
      <c r="AO209" s="2">
        <v>4.66E-4</v>
      </c>
      <c r="AP209" s="2">
        <v>3.4600000000000001E-4</v>
      </c>
      <c r="AQ209" s="2">
        <v>2.52E-4</v>
      </c>
      <c r="AR209" s="2">
        <v>1.85E-4</v>
      </c>
      <c r="AS209" s="2">
        <v>1.3200000000000001E-4</v>
      </c>
      <c r="AT209" s="2">
        <v>9.6000000000000002E-5</v>
      </c>
      <c r="AU209" s="2">
        <v>6.7000000000000002E-5</v>
      </c>
      <c r="AV209" s="2">
        <v>4.8000000000000001E-5</v>
      </c>
      <c r="AW209" s="2">
        <v>3.3000000000000003E-5</v>
      </c>
      <c r="AX209" s="2">
        <v>2.4000000000000001E-5</v>
      </c>
      <c r="AY209" s="2">
        <v>1.5999999999999999E-5</v>
      </c>
      <c r="AZ209" s="2">
        <v>1.1E-5</v>
      </c>
      <c r="BA209" s="2">
        <v>6.9999999999999999E-6</v>
      </c>
      <c r="BB209" s="2">
        <v>5.0000000000000004E-6</v>
      </c>
      <c r="BC209" s="2">
        <v>3.0000000000000001E-6</v>
      </c>
      <c r="BD209" s="2">
        <v>0</v>
      </c>
    </row>
    <row r="210" spans="1:56">
      <c r="A210" t="s">
        <v>1</v>
      </c>
      <c r="B210">
        <v>48</v>
      </c>
      <c r="C210">
        <v>118</v>
      </c>
      <c r="D210" s="2">
        <v>1.0000020000000001</v>
      </c>
      <c r="E210" s="2" cm="1">
        <f t="array" ref="E210">SUMPRODUCT(VALUE(F$1:BD$1),VALUE(F210:BD210))/WideTable[[#This Row],[normalization]]</f>
        <v>10.441509116981765</v>
      </c>
      <c r="F210" s="2">
        <v>8.0079999999999995E-3</v>
      </c>
      <c r="G210" s="2">
        <v>2.3035E-2</v>
      </c>
      <c r="H210" s="2">
        <v>3.7221999999999998E-2</v>
      </c>
      <c r="I210" s="2">
        <v>4.8217999999999997E-2</v>
      </c>
      <c r="J210" s="2">
        <v>5.7633999999999998E-2</v>
      </c>
      <c r="K210" s="2">
        <v>6.3383999999999996E-2</v>
      </c>
      <c r="L210" s="2">
        <v>6.7349999999999993E-2</v>
      </c>
      <c r="M210" s="2">
        <v>6.8289000000000002E-2</v>
      </c>
      <c r="N210" s="2">
        <v>6.7746000000000001E-2</v>
      </c>
      <c r="O210" s="2">
        <v>6.5171999999999994E-2</v>
      </c>
      <c r="P210" s="2">
        <v>6.1702E-2</v>
      </c>
      <c r="Q210" s="2">
        <v>5.7146000000000002E-2</v>
      </c>
      <c r="R210" s="2">
        <v>5.2290000000000003E-2</v>
      </c>
      <c r="S210" s="2">
        <v>4.7058000000000003E-2</v>
      </c>
      <c r="T210" s="2">
        <v>4.1959999999999997E-2</v>
      </c>
      <c r="U210" s="2">
        <v>3.6921000000000002E-2</v>
      </c>
      <c r="V210" s="2">
        <v>3.2253999999999998E-2</v>
      </c>
      <c r="W210" s="2">
        <v>2.7859999999999999E-2</v>
      </c>
      <c r="X210" s="2">
        <v>2.3923E-2</v>
      </c>
      <c r="Y210" s="2">
        <v>2.0331999999999999E-2</v>
      </c>
      <c r="Z210" s="2">
        <v>1.7191000000000001E-2</v>
      </c>
      <c r="AA210" s="2">
        <v>1.4390999999999999E-2</v>
      </c>
      <c r="AB210" s="2">
        <v>1.1984E-2</v>
      </c>
      <c r="AC210" s="2">
        <v>9.8849999999999997E-3</v>
      </c>
      <c r="AD210" s="2">
        <v>8.1099999999999992E-3</v>
      </c>
      <c r="AE210" s="2">
        <v>6.5890000000000002E-3</v>
      </c>
      <c r="AF210" s="2">
        <v>5.326E-3</v>
      </c>
      <c r="AG210" s="2">
        <v>4.2599999999999999E-3</v>
      </c>
      <c r="AH210" s="2">
        <v>3.392E-3</v>
      </c>
      <c r="AI210" s="2">
        <v>2.6710000000000002E-3</v>
      </c>
      <c r="AJ210" s="2">
        <v>2.0939999999999999E-3</v>
      </c>
      <c r="AK210" s="2">
        <v>1.6230000000000001E-3</v>
      </c>
      <c r="AL210" s="2">
        <v>1.2539999999999999E-3</v>
      </c>
      <c r="AM210" s="2">
        <v>9.5699999999999995E-4</v>
      </c>
      <c r="AN210" s="2">
        <v>7.27E-4</v>
      </c>
      <c r="AO210" s="2">
        <v>5.4699999999999996E-4</v>
      </c>
      <c r="AP210" s="2">
        <v>4.0999999999999999E-4</v>
      </c>
      <c r="AQ210" s="2">
        <v>3.0299999999999999E-4</v>
      </c>
      <c r="AR210" s="2">
        <v>2.24E-4</v>
      </c>
      <c r="AS210" s="2">
        <v>1.63E-4</v>
      </c>
      <c r="AT210" s="2">
        <v>1.1900000000000001E-4</v>
      </c>
      <c r="AU210" s="2">
        <v>8.5000000000000006E-5</v>
      </c>
      <c r="AV210" s="2">
        <v>6.0999999999999999E-5</v>
      </c>
      <c r="AW210" s="2">
        <v>4.3000000000000002E-5</v>
      </c>
      <c r="AX210" s="2">
        <v>3.1000000000000001E-5</v>
      </c>
      <c r="AY210" s="2">
        <v>2.0999999999999999E-5</v>
      </c>
      <c r="AZ210" s="2">
        <v>1.5E-5</v>
      </c>
      <c r="BA210" s="2">
        <v>1.0000000000000001E-5</v>
      </c>
      <c r="BB210" s="2">
        <v>6.9999999999999999E-6</v>
      </c>
      <c r="BC210" s="2">
        <v>5.0000000000000004E-6</v>
      </c>
      <c r="BD210" s="2">
        <v>0</v>
      </c>
    </row>
    <row r="211" spans="1:56">
      <c r="A211" t="s">
        <v>1</v>
      </c>
      <c r="B211">
        <v>48</v>
      </c>
      <c r="C211">
        <v>120</v>
      </c>
      <c r="D211" s="2">
        <v>1.0000009999999999</v>
      </c>
      <c r="E211" s="2" cm="1">
        <f t="array" ref="E211">SUMPRODUCT(VALUE(F$1:BD$1),VALUE(F211:BD211))/WideTable[[#This Row],[normalization]]</f>
        <v>9.4221355778644202</v>
      </c>
      <c r="F211" s="2">
        <v>1.1107000000000001E-2</v>
      </c>
      <c r="G211" s="2">
        <v>2.9783E-2</v>
      </c>
      <c r="H211" s="2">
        <v>4.8862999999999997E-2</v>
      </c>
      <c r="I211" s="2">
        <v>5.8957000000000002E-2</v>
      </c>
      <c r="J211" s="2">
        <v>6.9868E-2</v>
      </c>
      <c r="K211" s="2">
        <v>7.2350999999999999E-2</v>
      </c>
      <c r="L211" s="2">
        <v>7.5477000000000002E-2</v>
      </c>
      <c r="M211" s="2">
        <v>7.2953000000000004E-2</v>
      </c>
      <c r="N211" s="2">
        <v>7.0842000000000002E-2</v>
      </c>
      <c r="O211" s="2">
        <v>6.5521999999999997E-2</v>
      </c>
      <c r="P211" s="2">
        <v>6.0656000000000002E-2</v>
      </c>
      <c r="Q211" s="2">
        <v>5.4244000000000001E-2</v>
      </c>
      <c r="R211" s="2">
        <v>4.8493000000000001E-2</v>
      </c>
      <c r="S211" s="2">
        <v>4.2213000000000001E-2</v>
      </c>
      <c r="T211" s="2">
        <v>3.6762999999999997E-2</v>
      </c>
      <c r="U211" s="2">
        <v>3.1323999999999998E-2</v>
      </c>
      <c r="V211" s="2">
        <v>2.6752999999999999E-2</v>
      </c>
      <c r="W211" s="2">
        <v>2.2418E-2</v>
      </c>
      <c r="X211" s="2">
        <v>1.8870000000000001E-2</v>
      </c>
      <c r="Y211" s="2">
        <v>1.5604E-2</v>
      </c>
      <c r="Z211" s="2">
        <v>1.299E-2</v>
      </c>
      <c r="AA211" s="2">
        <v>1.0631E-2</v>
      </c>
      <c r="AB211" s="2">
        <v>8.7480000000000006E-3</v>
      </c>
      <c r="AC211" s="2">
        <v>7.0930000000000003E-3</v>
      </c>
      <c r="AD211" s="2">
        <v>5.7790000000000003E-3</v>
      </c>
      <c r="AE211" s="2">
        <v>4.6360000000000004E-3</v>
      </c>
      <c r="AF211" s="2">
        <v>3.7420000000000001E-3</v>
      </c>
      <c r="AG211" s="2">
        <v>2.9650000000000002E-3</v>
      </c>
      <c r="AH211" s="2">
        <v>2.3700000000000001E-3</v>
      </c>
      <c r="AI211" s="2">
        <v>1.8550000000000001E-3</v>
      </c>
      <c r="AJ211" s="2">
        <v>1.462E-3</v>
      </c>
      <c r="AK211" s="2">
        <v>1.129E-3</v>
      </c>
      <c r="AL211" s="2">
        <v>8.8000000000000003E-4</v>
      </c>
      <c r="AM211" s="2">
        <v>6.7199999999999996E-4</v>
      </c>
      <c r="AN211" s="2">
        <v>5.1400000000000003E-4</v>
      </c>
      <c r="AO211" s="2">
        <v>3.8699999999999997E-4</v>
      </c>
      <c r="AP211" s="2">
        <v>2.9300000000000002E-4</v>
      </c>
      <c r="AQ211" s="2">
        <v>2.1699999999999999E-4</v>
      </c>
      <c r="AR211" s="2">
        <v>1.6200000000000001E-4</v>
      </c>
      <c r="AS211" s="2">
        <v>1.18E-4</v>
      </c>
      <c r="AT211" s="2">
        <v>8.7000000000000001E-5</v>
      </c>
      <c r="AU211" s="2">
        <v>6.3E-5</v>
      </c>
      <c r="AV211" s="2">
        <v>4.6E-5</v>
      </c>
      <c r="AW211" s="2">
        <v>3.1999999999999999E-5</v>
      </c>
      <c r="AX211" s="2">
        <v>2.3E-5</v>
      </c>
      <c r="AY211" s="2">
        <v>1.5999999999999999E-5</v>
      </c>
      <c r="AZ211" s="2">
        <v>1.2E-5</v>
      </c>
      <c r="BA211" s="2">
        <v>7.9999999999999996E-6</v>
      </c>
      <c r="BB211" s="2">
        <v>6.0000000000000002E-6</v>
      </c>
      <c r="BC211" s="2">
        <v>3.9999999999999998E-6</v>
      </c>
      <c r="BD211" s="2">
        <v>0</v>
      </c>
    </row>
    <row r="212" spans="1:56">
      <c r="A212" t="s">
        <v>1</v>
      </c>
      <c r="B212">
        <v>48</v>
      </c>
      <c r="C212">
        <v>122</v>
      </c>
      <c r="D212" s="2">
        <v>1.0000020000000001</v>
      </c>
      <c r="E212" s="2" cm="1">
        <f t="array" ref="E212">SUMPRODUCT(VALUE(F$1:BD$1),VALUE(F212:BD212))/WideTable[[#This Row],[normalization]]</f>
        <v>7.6641586716826557</v>
      </c>
      <c r="F212" s="2">
        <v>2.0227999999999999E-2</v>
      </c>
      <c r="G212" s="2">
        <v>4.6420999999999997E-2</v>
      </c>
      <c r="H212" s="2">
        <v>7.9069E-2</v>
      </c>
      <c r="I212" s="2">
        <v>8.1656999999999993E-2</v>
      </c>
      <c r="J212" s="2">
        <v>9.5658999999999994E-2</v>
      </c>
      <c r="K212" s="2">
        <v>8.6116999999999999E-2</v>
      </c>
      <c r="L212" s="2">
        <v>8.6886000000000005E-2</v>
      </c>
      <c r="M212" s="2">
        <v>7.4774999999999994E-2</v>
      </c>
      <c r="N212" s="2">
        <v>6.9958000000000006E-2</v>
      </c>
      <c r="O212" s="2">
        <v>5.9003E-2</v>
      </c>
      <c r="P212" s="2">
        <v>5.2852999999999997E-2</v>
      </c>
      <c r="Q212" s="2">
        <v>4.3867999999999997E-2</v>
      </c>
      <c r="R212" s="2">
        <v>3.8161E-2</v>
      </c>
      <c r="S212" s="2">
        <v>3.1134999999999999E-2</v>
      </c>
      <c r="T212" s="2">
        <v>2.6502999999999999E-2</v>
      </c>
      <c r="U212" s="2">
        <v>2.1236000000000001E-2</v>
      </c>
      <c r="V212" s="2">
        <v>1.7781000000000002E-2</v>
      </c>
      <c r="W212" s="2">
        <v>1.4017E-2</v>
      </c>
      <c r="X212" s="2">
        <v>1.1601E-2</v>
      </c>
      <c r="Y212" s="2">
        <v>9.0050000000000009E-3</v>
      </c>
      <c r="Z212" s="2">
        <v>7.4180000000000001E-3</v>
      </c>
      <c r="AA212" s="2">
        <v>5.7099999999999998E-3</v>
      </c>
      <c r="AB212" s="2">
        <v>4.64E-3</v>
      </c>
      <c r="AC212" s="2">
        <v>3.5599999999999998E-3</v>
      </c>
      <c r="AD212" s="2">
        <v>2.8800000000000002E-3</v>
      </c>
      <c r="AE212" s="2">
        <v>2.1909999999999998E-3</v>
      </c>
      <c r="AF212" s="2">
        <v>1.7780000000000001E-3</v>
      </c>
      <c r="AG212" s="2">
        <v>1.333E-3</v>
      </c>
      <c r="AH212" s="2">
        <v>1.0889999999999999E-3</v>
      </c>
      <c r="AI212" s="2">
        <v>8.1099999999999998E-4</v>
      </c>
      <c r="AJ212" s="2">
        <v>6.4999999999999997E-4</v>
      </c>
      <c r="AK212" s="2">
        <v>4.8200000000000001E-4</v>
      </c>
      <c r="AL212" s="2">
        <v>3.8699999999999997E-4</v>
      </c>
      <c r="AM212" s="2">
        <v>2.8600000000000001E-4</v>
      </c>
      <c r="AN212" s="2">
        <v>2.2100000000000001E-4</v>
      </c>
      <c r="AO212" s="2">
        <v>1.64E-4</v>
      </c>
      <c r="AP212" s="2">
        <v>1.26E-4</v>
      </c>
      <c r="AQ212" s="2">
        <v>9.2E-5</v>
      </c>
      <c r="AR212" s="2">
        <v>6.9999999999999994E-5</v>
      </c>
      <c r="AS212" s="2">
        <v>5.1E-5</v>
      </c>
      <c r="AT212" s="2">
        <v>3.8000000000000002E-5</v>
      </c>
      <c r="AU212" s="2">
        <v>2.6999999999999999E-5</v>
      </c>
      <c r="AV212" s="2">
        <v>2.0000000000000002E-5</v>
      </c>
      <c r="AW212" s="2">
        <v>1.4E-5</v>
      </c>
      <c r="AX212" s="2">
        <v>1.0000000000000001E-5</v>
      </c>
      <c r="AY212" s="2">
        <v>6.9999999999999999E-6</v>
      </c>
      <c r="AZ212" s="2">
        <v>5.0000000000000004E-6</v>
      </c>
      <c r="BA212" s="2">
        <v>3.9999999999999998E-6</v>
      </c>
      <c r="BB212" s="2">
        <v>3.0000000000000001E-6</v>
      </c>
      <c r="BC212" s="2">
        <v>1.9999999999999999E-6</v>
      </c>
      <c r="BD212" s="2">
        <v>0</v>
      </c>
    </row>
    <row r="213" spans="1:56">
      <c r="A213" t="s">
        <v>1</v>
      </c>
      <c r="B213">
        <v>48</v>
      </c>
      <c r="C213">
        <v>124</v>
      </c>
      <c r="D213" s="2">
        <v>0.99999700000000002</v>
      </c>
      <c r="E213" s="2" cm="1">
        <f t="array" ref="E213">SUMPRODUCT(VALUE(F$1:BD$1),VALUE(F213:BD213))/WideTable[[#This Row],[normalization]]</f>
        <v>5.6725990177970518</v>
      </c>
      <c r="F213" s="2">
        <v>3.5999999999999997E-2</v>
      </c>
      <c r="G213" s="2">
        <v>7.1196999999999996E-2</v>
      </c>
      <c r="H213" s="2">
        <v>0.12417499999999999</v>
      </c>
      <c r="I213" s="2">
        <v>0.111674</v>
      </c>
      <c r="J213" s="2">
        <v>0.12739400000000001</v>
      </c>
      <c r="K213" s="2">
        <v>0.10008400000000001</v>
      </c>
      <c r="L213" s="2">
        <v>9.5398999999999998E-2</v>
      </c>
      <c r="M213" s="2">
        <v>7.1402999999999994E-2</v>
      </c>
      <c r="N213" s="2">
        <v>6.2184999999999997E-2</v>
      </c>
      <c r="O213" s="2">
        <v>4.5499999999999999E-2</v>
      </c>
      <c r="P213" s="2">
        <v>3.7935000000000003E-2</v>
      </c>
      <c r="Q213" s="2">
        <v>2.7352000000000001E-2</v>
      </c>
      <c r="R213" s="2">
        <v>2.2423999999999999E-2</v>
      </c>
      <c r="S213" s="2">
        <v>1.5938999999999998E-2</v>
      </c>
      <c r="T213" s="2">
        <v>1.307E-2</v>
      </c>
      <c r="U213" s="2">
        <v>9.1229999999999992E-3</v>
      </c>
      <c r="V213" s="2">
        <v>7.5389999999999997E-3</v>
      </c>
      <c r="W213" s="2">
        <v>5.176E-3</v>
      </c>
      <c r="X213" s="2">
        <v>4.3309999999999998E-3</v>
      </c>
      <c r="Y213" s="2">
        <v>2.8809999999999999E-3</v>
      </c>
      <c r="Z213" s="2">
        <v>2.4369999999999999E-3</v>
      </c>
      <c r="AA213" s="2">
        <v>1.6230000000000001E-3</v>
      </c>
      <c r="AB213" s="2">
        <v>1.377E-3</v>
      </c>
      <c r="AC213" s="2">
        <v>8.9999999999999998E-4</v>
      </c>
      <c r="AD213" s="2">
        <v>7.85E-4</v>
      </c>
      <c r="AE213" s="2">
        <v>4.8899999999999996E-4</v>
      </c>
      <c r="AF213" s="2">
        <v>4.4799999999999999E-4</v>
      </c>
      <c r="AG213" s="2">
        <v>2.6200000000000003E-4</v>
      </c>
      <c r="AH213" s="2">
        <v>2.4699999999999999E-4</v>
      </c>
      <c r="AI213" s="2">
        <v>1.4799999999999999E-4</v>
      </c>
      <c r="AJ213" s="2">
        <v>1.4300000000000001E-4</v>
      </c>
      <c r="AK213" s="2">
        <v>8.2000000000000001E-5</v>
      </c>
      <c r="AL213" s="2">
        <v>7.7000000000000001E-5</v>
      </c>
      <c r="AM213" s="2">
        <v>5.0000000000000002E-5</v>
      </c>
      <c r="AN213" s="2">
        <v>4.1E-5</v>
      </c>
      <c r="AO213" s="2">
        <v>2.6999999999999999E-5</v>
      </c>
      <c r="AP213" s="2">
        <v>2.4000000000000001E-5</v>
      </c>
      <c r="AQ213" s="2">
        <v>1.4E-5</v>
      </c>
      <c r="AR213" s="2">
        <v>1.2999999999999999E-5</v>
      </c>
      <c r="AS213" s="2">
        <v>7.9999999999999996E-6</v>
      </c>
      <c r="AT213" s="2">
        <v>6.9999999999999999E-6</v>
      </c>
      <c r="AU213" s="2">
        <v>3.9999999999999998E-6</v>
      </c>
      <c r="AV213" s="2">
        <v>3.0000000000000001E-6</v>
      </c>
      <c r="AW213" s="2">
        <v>1.9999999999999999E-6</v>
      </c>
      <c r="AX213" s="2">
        <v>1.9999999999999999E-6</v>
      </c>
      <c r="AY213" s="2">
        <v>9.9999999999999995E-7</v>
      </c>
      <c r="AZ213" s="2">
        <v>9.9999999999999995E-7</v>
      </c>
      <c r="BA213" s="2">
        <v>9.9999999999999995E-7</v>
      </c>
      <c r="BB213" s="2">
        <v>0</v>
      </c>
      <c r="BC213" s="2">
        <v>0</v>
      </c>
      <c r="BD213" s="2">
        <v>0</v>
      </c>
    </row>
    <row r="214" spans="1:56">
      <c r="A214" t="s">
        <v>1</v>
      </c>
      <c r="B214">
        <v>48</v>
      </c>
      <c r="C214">
        <v>126</v>
      </c>
      <c r="D214" s="2">
        <v>0.99999700000000002</v>
      </c>
      <c r="E214" s="2" cm="1">
        <f t="array" ref="E214">SUMPRODUCT(VALUE(F$1:BD$1),VALUE(F214:BD214))/WideTable[[#This Row],[normalization]]</f>
        <v>4.9091307273921823</v>
      </c>
      <c r="F214" s="2">
        <v>4.4674999999999999E-2</v>
      </c>
      <c r="G214" s="2">
        <v>8.2742999999999997E-2</v>
      </c>
      <c r="H214" s="2">
        <v>0.14290700000000001</v>
      </c>
      <c r="I214" s="2">
        <v>0.124448</v>
      </c>
      <c r="J214" s="2">
        <v>0.13699900000000001</v>
      </c>
      <c r="K214" s="2">
        <v>0.10563699999999999</v>
      </c>
      <c r="L214" s="2">
        <v>9.5800999999999997E-2</v>
      </c>
      <c r="M214" s="2">
        <v>7.0007E-2</v>
      </c>
      <c r="N214" s="2">
        <v>5.7289E-2</v>
      </c>
      <c r="O214" s="2">
        <v>4.0152E-2</v>
      </c>
      <c r="P214" s="2">
        <v>3.1008000000000001E-2</v>
      </c>
      <c r="Q214" s="2">
        <v>2.0843E-2</v>
      </c>
      <c r="R214" s="2">
        <v>1.5626000000000001E-2</v>
      </c>
      <c r="S214" s="2">
        <v>1.0024999999999999E-2</v>
      </c>
      <c r="T214" s="2">
        <v>7.4960000000000001E-3</v>
      </c>
      <c r="U214" s="2">
        <v>4.5380000000000004E-3</v>
      </c>
      <c r="V214" s="2">
        <v>3.437E-3</v>
      </c>
      <c r="W214" s="2">
        <v>1.9880000000000002E-3</v>
      </c>
      <c r="X214" s="2">
        <v>1.593E-3</v>
      </c>
      <c r="Y214" s="2">
        <v>8.2200000000000003E-4</v>
      </c>
      <c r="Z214" s="2">
        <v>7.3399999999999995E-4</v>
      </c>
      <c r="AA214" s="2">
        <v>3.3500000000000001E-4</v>
      </c>
      <c r="AB214" s="2">
        <v>3.4400000000000001E-4</v>
      </c>
      <c r="AC214" s="2">
        <v>1.3200000000000001E-4</v>
      </c>
      <c r="AD214" s="2">
        <v>1.7100000000000001E-4</v>
      </c>
      <c r="AE214" s="2">
        <v>4.5000000000000003E-5</v>
      </c>
      <c r="AF214" s="2">
        <v>9.0000000000000006E-5</v>
      </c>
      <c r="AG214" s="2">
        <v>9.0000000000000002E-6</v>
      </c>
      <c r="AH214" s="2">
        <v>5.0000000000000002E-5</v>
      </c>
      <c r="AI214" s="2">
        <v>0</v>
      </c>
      <c r="AJ214" s="2">
        <v>2.6999999999999999E-5</v>
      </c>
      <c r="AK214" s="2">
        <v>0</v>
      </c>
      <c r="AL214" s="2">
        <v>1.2E-5</v>
      </c>
      <c r="AM214" s="2">
        <v>3.0000000000000001E-6</v>
      </c>
      <c r="AN214" s="2">
        <v>5.0000000000000004E-6</v>
      </c>
      <c r="AO214" s="2">
        <v>9.9999999999999995E-7</v>
      </c>
      <c r="AP214" s="2">
        <v>3.0000000000000001E-6</v>
      </c>
      <c r="AQ214" s="2">
        <v>0</v>
      </c>
      <c r="AR214" s="2">
        <v>9.9999999999999995E-7</v>
      </c>
      <c r="AS214" s="2">
        <v>0</v>
      </c>
      <c r="AT214" s="2">
        <v>9.9999999999999995E-7</v>
      </c>
      <c r="AU214" s="2">
        <v>0</v>
      </c>
      <c r="AV214" s="2">
        <v>0</v>
      </c>
      <c r="AW214" s="2">
        <v>0</v>
      </c>
      <c r="AX214" s="2">
        <v>0</v>
      </c>
      <c r="AY214" s="2">
        <v>0</v>
      </c>
      <c r="AZ214" s="2">
        <v>0</v>
      </c>
      <c r="BA214" s="2">
        <v>0</v>
      </c>
      <c r="BB214" s="2">
        <v>0</v>
      </c>
      <c r="BC214" s="2">
        <v>0</v>
      </c>
      <c r="BD214" s="2">
        <v>0</v>
      </c>
    </row>
    <row r="215" spans="1:56">
      <c r="A215" t="s">
        <v>1</v>
      </c>
      <c r="B215">
        <v>48</v>
      </c>
      <c r="C215">
        <v>128</v>
      </c>
      <c r="D215" s="2">
        <v>1.000019</v>
      </c>
      <c r="E215" s="2" cm="1">
        <f t="array" ref="E215">SUMPRODUCT(VALUE(F$1:BD$1),VALUE(F215:BD215))/WideTable[[#This Row],[normalization]]</f>
        <v>4.8397520447111528</v>
      </c>
      <c r="F215" s="2">
        <v>5.1116000000000002E-2</v>
      </c>
      <c r="G215" s="2">
        <v>8.4425E-2</v>
      </c>
      <c r="H215" s="2">
        <v>0.13900100000000001</v>
      </c>
      <c r="I215" s="2">
        <v>0.12570500000000001</v>
      </c>
      <c r="J215" s="2">
        <v>0.13302</v>
      </c>
      <c r="K215" s="2">
        <v>0.107654</v>
      </c>
      <c r="L215" s="2">
        <v>9.4220999999999999E-2</v>
      </c>
      <c r="M215" s="2">
        <v>7.1686E-2</v>
      </c>
      <c r="N215" s="2">
        <v>5.6956E-2</v>
      </c>
      <c r="O215" s="2">
        <v>4.1105000000000003E-2</v>
      </c>
      <c r="P215" s="2">
        <v>3.0672999999999999E-2</v>
      </c>
      <c r="Q215" s="2">
        <v>2.1042999999999999E-2</v>
      </c>
      <c r="R215" s="2">
        <v>1.5051999999999999E-2</v>
      </c>
      <c r="S215" s="2">
        <v>9.8049999999999995E-3</v>
      </c>
      <c r="T215" s="2">
        <v>6.8490000000000001E-3</v>
      </c>
      <c r="U215" s="2">
        <v>4.2199999999999998E-3</v>
      </c>
      <c r="V215" s="2">
        <v>2.8939999999999999E-3</v>
      </c>
      <c r="W215" s="2">
        <v>1.6900000000000001E-3</v>
      </c>
      <c r="X215" s="2">
        <v>1.188E-3</v>
      </c>
      <c r="Y215" s="2">
        <v>6.2100000000000002E-4</v>
      </c>
      <c r="Z215" s="2">
        <v>4.7699999999999999E-4</v>
      </c>
      <c r="AA215" s="2">
        <v>2.1100000000000001E-4</v>
      </c>
      <c r="AB215" s="2">
        <v>1.9000000000000001E-4</v>
      </c>
      <c r="AC215" s="2">
        <v>5.8999999999999998E-5</v>
      </c>
      <c r="AD215" s="2">
        <v>8.1000000000000004E-5</v>
      </c>
      <c r="AE215" s="2">
        <v>1.0000000000000001E-5</v>
      </c>
      <c r="AF215" s="2">
        <v>3.8000000000000002E-5</v>
      </c>
      <c r="AG215" s="2">
        <v>0</v>
      </c>
      <c r="AH215" s="2">
        <v>1.8E-5</v>
      </c>
      <c r="AI215" s="2">
        <v>0</v>
      </c>
      <c r="AJ215" s="2">
        <v>7.9999999999999996E-6</v>
      </c>
      <c r="AK215" s="2">
        <v>0</v>
      </c>
      <c r="AL215" s="2">
        <v>9.9999999999999995E-7</v>
      </c>
      <c r="AM215" s="2">
        <v>0</v>
      </c>
      <c r="AN215" s="2">
        <v>9.9999999999999995E-7</v>
      </c>
      <c r="AO215" s="2">
        <v>0</v>
      </c>
      <c r="AP215" s="2">
        <v>9.9999999999999995E-7</v>
      </c>
      <c r="AQ215" s="2">
        <v>0</v>
      </c>
      <c r="AR215" s="2">
        <v>0</v>
      </c>
      <c r="AS215" s="2">
        <v>0</v>
      </c>
      <c r="AT215" s="2">
        <v>0</v>
      </c>
      <c r="AU215" s="2">
        <v>0</v>
      </c>
      <c r="AV215" s="2">
        <v>0</v>
      </c>
      <c r="AW215" s="2">
        <v>0</v>
      </c>
      <c r="AX215" s="2">
        <v>0</v>
      </c>
      <c r="AY215" s="2">
        <v>0</v>
      </c>
      <c r="AZ215" s="2">
        <v>0</v>
      </c>
      <c r="BA215" s="2">
        <v>0</v>
      </c>
      <c r="BB215" s="2">
        <v>0</v>
      </c>
      <c r="BC215" s="2">
        <v>0</v>
      </c>
      <c r="BD215" s="2">
        <v>0</v>
      </c>
    </row>
    <row r="216" spans="1:56">
      <c r="A216" t="s">
        <v>1</v>
      </c>
      <c r="B216">
        <v>48</v>
      </c>
      <c r="C216">
        <v>130</v>
      </c>
      <c r="D216" s="2">
        <v>0.99999700000000002</v>
      </c>
      <c r="E216" s="2" cm="1">
        <f t="array" ref="E216">SUMPRODUCT(VALUE(F$1:BD$1),VALUE(F216:BD216))/WideTable[[#This Row],[normalization]]</f>
        <v>1.8289044867134603</v>
      </c>
      <c r="F216" s="2">
        <v>0.46247700000000003</v>
      </c>
      <c r="G216" s="2">
        <v>0.109031</v>
      </c>
      <c r="H216" s="2">
        <v>0.14691100000000001</v>
      </c>
      <c r="I216" s="2">
        <v>9.5264000000000001E-2</v>
      </c>
      <c r="J216" s="2">
        <v>6.1041999999999999E-2</v>
      </c>
      <c r="K216" s="2">
        <v>3.7856000000000001E-2</v>
      </c>
      <c r="L216" s="2">
        <v>2.6960000000000001E-2</v>
      </c>
      <c r="M216" s="2">
        <v>1.9254E-2</v>
      </c>
      <c r="N216" s="2">
        <v>1.3246000000000001E-2</v>
      </c>
      <c r="O216" s="2">
        <v>9.332E-3</v>
      </c>
      <c r="P216" s="2">
        <v>6.2329999999999998E-3</v>
      </c>
      <c r="Q216" s="2">
        <v>4.4450000000000002E-3</v>
      </c>
      <c r="R216" s="2">
        <v>2.7629999999999998E-3</v>
      </c>
      <c r="S216" s="2">
        <v>1.903E-3</v>
      </c>
      <c r="T216" s="2">
        <v>1.2030000000000001E-3</v>
      </c>
      <c r="U216" s="2">
        <v>8.0000000000000004E-4</v>
      </c>
      <c r="V216" s="2">
        <v>4.86E-4</v>
      </c>
      <c r="W216" s="2">
        <v>3.2200000000000002E-4</v>
      </c>
      <c r="X216" s="2">
        <v>1.84E-4</v>
      </c>
      <c r="Y216" s="2">
        <v>1.22E-4</v>
      </c>
      <c r="Z216" s="2">
        <v>6.6000000000000005E-5</v>
      </c>
      <c r="AA216" s="2">
        <v>4.5000000000000003E-5</v>
      </c>
      <c r="AB216" s="2">
        <v>2.0999999999999999E-5</v>
      </c>
      <c r="AC216" s="2">
        <v>1.5E-5</v>
      </c>
      <c r="AD216" s="2">
        <v>6.9999999999999999E-6</v>
      </c>
      <c r="AE216" s="2">
        <v>6.0000000000000002E-6</v>
      </c>
      <c r="AF216" s="2">
        <v>9.9999999999999995E-7</v>
      </c>
      <c r="AG216" s="2">
        <v>1.9999999999999999E-6</v>
      </c>
      <c r="AH216" s="2">
        <v>0</v>
      </c>
      <c r="AI216" s="2">
        <v>0</v>
      </c>
      <c r="AJ216" s="2">
        <v>0</v>
      </c>
      <c r="AK216" s="2">
        <v>0</v>
      </c>
      <c r="AL216" s="2">
        <v>0</v>
      </c>
      <c r="AM216" s="2">
        <v>0</v>
      </c>
      <c r="AN216" s="2">
        <v>0</v>
      </c>
      <c r="AO216" s="2">
        <v>0</v>
      </c>
      <c r="AP216" s="2">
        <v>0</v>
      </c>
      <c r="AQ216" s="2">
        <v>0</v>
      </c>
      <c r="AR216" s="2">
        <v>0</v>
      </c>
      <c r="AS216" s="2">
        <v>0</v>
      </c>
      <c r="AT216" s="2">
        <v>0</v>
      </c>
      <c r="AU216" s="2">
        <v>0</v>
      </c>
      <c r="AV216" s="2">
        <v>0</v>
      </c>
      <c r="AW216" s="2">
        <v>0</v>
      </c>
      <c r="AX216" s="2">
        <v>0</v>
      </c>
      <c r="AY216" s="2">
        <v>0</v>
      </c>
      <c r="AZ216" s="2">
        <v>0</v>
      </c>
      <c r="BA216" s="2">
        <v>0</v>
      </c>
      <c r="BB216" s="2">
        <v>0</v>
      </c>
      <c r="BC216" s="2">
        <v>0</v>
      </c>
      <c r="BD216" s="2">
        <v>0</v>
      </c>
    </row>
    <row r="217" spans="1:56">
      <c r="A217" t="s">
        <v>1</v>
      </c>
      <c r="B217">
        <v>48</v>
      </c>
      <c r="C217">
        <v>132</v>
      </c>
      <c r="D217" s="2">
        <v>1.0000009999999999</v>
      </c>
      <c r="E217" s="2" cm="1">
        <f t="array" ref="E217">SUMPRODUCT(VALUE(F$1:BD$1),VALUE(F217:BD217))/WideTable[[#This Row],[normalization]]</f>
        <v>3.1370868629131379</v>
      </c>
      <c r="F217" s="2">
        <v>0.20336699999999999</v>
      </c>
      <c r="G217" s="2">
        <v>0.107636</v>
      </c>
      <c r="H217" s="2">
        <v>0.159215</v>
      </c>
      <c r="I217" s="2">
        <v>0.149559</v>
      </c>
      <c r="J217" s="2">
        <v>0.127327</v>
      </c>
      <c r="K217" s="2">
        <v>7.5328999999999993E-2</v>
      </c>
      <c r="L217" s="2">
        <v>6.3481999999999997E-2</v>
      </c>
      <c r="M217" s="2">
        <v>3.8975000000000003E-2</v>
      </c>
      <c r="N217" s="2">
        <v>2.8124E-2</v>
      </c>
      <c r="O217" s="2">
        <v>1.7195999999999999E-2</v>
      </c>
      <c r="P217" s="2">
        <v>1.187E-2</v>
      </c>
      <c r="Q217" s="2">
        <v>6.8389999999999996E-3</v>
      </c>
      <c r="R217" s="2">
        <v>4.5040000000000002E-3</v>
      </c>
      <c r="S217" s="2">
        <v>2.5639999999999999E-3</v>
      </c>
      <c r="T217" s="2">
        <v>1.722E-3</v>
      </c>
      <c r="U217" s="2">
        <v>9.0200000000000002E-4</v>
      </c>
      <c r="V217" s="2">
        <v>6.4800000000000003E-4</v>
      </c>
      <c r="W217" s="2">
        <v>2.8299999999999999E-4</v>
      </c>
      <c r="X217" s="2">
        <v>2.2900000000000001E-4</v>
      </c>
      <c r="Y217" s="2">
        <v>8.3999999999999995E-5</v>
      </c>
      <c r="Z217" s="2">
        <v>7.4999999999999993E-5</v>
      </c>
      <c r="AA217" s="2">
        <v>2.6999999999999999E-5</v>
      </c>
      <c r="AB217" s="2">
        <v>2.5999999999999998E-5</v>
      </c>
      <c r="AC217" s="2">
        <v>5.0000000000000004E-6</v>
      </c>
      <c r="AD217" s="2">
        <v>7.9999999999999996E-6</v>
      </c>
      <c r="AE217" s="2">
        <v>9.9999999999999995E-7</v>
      </c>
      <c r="AF217" s="2">
        <v>3.0000000000000001E-6</v>
      </c>
      <c r="AG217" s="2">
        <v>0</v>
      </c>
      <c r="AH217" s="2">
        <v>9.9999999999999995E-7</v>
      </c>
      <c r="AI217" s="2">
        <v>0</v>
      </c>
      <c r="AJ217" s="2">
        <v>0</v>
      </c>
      <c r="AK217" s="2">
        <v>0</v>
      </c>
      <c r="AL217" s="2">
        <v>0</v>
      </c>
      <c r="AM217" s="2">
        <v>0</v>
      </c>
      <c r="AN217" s="2">
        <v>0</v>
      </c>
      <c r="AO217" s="2">
        <v>0</v>
      </c>
      <c r="AP217" s="2">
        <v>0</v>
      </c>
      <c r="AQ217" s="2">
        <v>0</v>
      </c>
      <c r="AR217" s="2">
        <v>0</v>
      </c>
      <c r="AS217" s="2">
        <v>0</v>
      </c>
      <c r="AT217" s="2">
        <v>0</v>
      </c>
      <c r="AU217" s="2">
        <v>0</v>
      </c>
      <c r="AV217" s="2">
        <v>0</v>
      </c>
      <c r="AW217" s="2">
        <v>0</v>
      </c>
      <c r="AX217" s="2">
        <v>0</v>
      </c>
      <c r="AY217" s="2">
        <v>0</v>
      </c>
      <c r="AZ217" s="2">
        <v>0</v>
      </c>
      <c r="BA217" s="2">
        <v>0</v>
      </c>
      <c r="BB217" s="2">
        <v>0</v>
      </c>
      <c r="BC217" s="2">
        <v>0</v>
      </c>
      <c r="BD217" s="2">
        <v>0</v>
      </c>
    </row>
    <row r="218" spans="1:56">
      <c r="A218" t="s">
        <v>1</v>
      </c>
      <c r="B218">
        <v>48</v>
      </c>
      <c r="C218">
        <v>134</v>
      </c>
      <c r="D218" s="2">
        <v>0.99999800000000005</v>
      </c>
      <c r="E218" s="2" cm="1">
        <f t="array" ref="E218">SUMPRODUCT(VALUE(F$1:BD$1),VALUE(F218:BD218))/WideTable[[#This Row],[normalization]]</f>
        <v>3.6873433746867494</v>
      </c>
      <c r="F218" s="2">
        <v>0.169437</v>
      </c>
      <c r="G218" s="2">
        <v>9.1457999999999998E-2</v>
      </c>
      <c r="H218" s="2">
        <v>0.13226299999999999</v>
      </c>
      <c r="I218" s="2">
        <v>0.157301</v>
      </c>
      <c r="J218" s="2">
        <v>0.12643099999999999</v>
      </c>
      <c r="K218" s="2">
        <v>8.5366999999999998E-2</v>
      </c>
      <c r="L218" s="2">
        <v>7.1440000000000003E-2</v>
      </c>
      <c r="M218" s="2">
        <v>5.1948000000000001E-2</v>
      </c>
      <c r="N218" s="2">
        <v>3.721E-2</v>
      </c>
      <c r="O218" s="2">
        <v>2.5432E-2</v>
      </c>
      <c r="P218" s="2">
        <v>1.8137E-2</v>
      </c>
      <c r="Q218" s="2">
        <v>1.1788E-2</v>
      </c>
      <c r="R218" s="2">
        <v>8.0770000000000008E-3</v>
      </c>
      <c r="S218" s="2">
        <v>5.0299999999999997E-3</v>
      </c>
      <c r="T218" s="2">
        <v>3.4009999999999999E-3</v>
      </c>
      <c r="U218" s="2">
        <v>2.0079999999999998E-3</v>
      </c>
      <c r="V218" s="2">
        <v>1.338E-3</v>
      </c>
      <c r="W218" s="2">
        <v>7.76E-4</v>
      </c>
      <c r="X218" s="2">
        <v>4.86E-4</v>
      </c>
      <c r="Y218" s="2">
        <v>2.7799999999999998E-4</v>
      </c>
      <c r="Z218" s="2">
        <v>1.7000000000000001E-4</v>
      </c>
      <c r="AA218" s="2">
        <v>9.7E-5</v>
      </c>
      <c r="AB218" s="2">
        <v>5.7000000000000003E-5</v>
      </c>
      <c r="AC218" s="2">
        <v>3.0000000000000001E-5</v>
      </c>
      <c r="AD218" s="2">
        <v>1.9000000000000001E-5</v>
      </c>
      <c r="AE218" s="2">
        <v>9.0000000000000002E-6</v>
      </c>
      <c r="AF218" s="2">
        <v>5.0000000000000004E-6</v>
      </c>
      <c r="AG218" s="2">
        <v>3.0000000000000001E-6</v>
      </c>
      <c r="AH218" s="2">
        <v>9.9999999999999995E-7</v>
      </c>
      <c r="AI218" s="2">
        <v>9.9999999999999995E-7</v>
      </c>
      <c r="AJ218" s="2">
        <v>0</v>
      </c>
      <c r="AK218" s="2">
        <v>0</v>
      </c>
      <c r="AL218" s="2">
        <v>0</v>
      </c>
      <c r="AM218" s="2">
        <v>0</v>
      </c>
      <c r="AN218" s="2">
        <v>0</v>
      </c>
      <c r="AO218" s="2">
        <v>0</v>
      </c>
      <c r="AP218" s="2">
        <v>0</v>
      </c>
      <c r="AQ218" s="2">
        <v>0</v>
      </c>
      <c r="AR218" s="2">
        <v>0</v>
      </c>
      <c r="AS218" s="2">
        <v>0</v>
      </c>
      <c r="AT218" s="2">
        <v>0</v>
      </c>
      <c r="AU218" s="2">
        <v>0</v>
      </c>
      <c r="AV218" s="2">
        <v>0</v>
      </c>
      <c r="AW218" s="2">
        <v>0</v>
      </c>
      <c r="AX218" s="2">
        <v>0</v>
      </c>
      <c r="AY218" s="2">
        <v>0</v>
      </c>
      <c r="AZ218" s="2">
        <v>0</v>
      </c>
      <c r="BA218" s="2">
        <v>0</v>
      </c>
      <c r="BB218" s="2">
        <v>0</v>
      </c>
      <c r="BC218" s="2">
        <v>0</v>
      </c>
      <c r="BD218" s="2">
        <v>0</v>
      </c>
    </row>
    <row r="219" spans="1:56">
      <c r="A219" t="s">
        <v>1</v>
      </c>
      <c r="B219">
        <v>48</v>
      </c>
      <c r="C219">
        <v>136</v>
      </c>
      <c r="D219" s="2">
        <v>0.999996</v>
      </c>
      <c r="E219" s="2" cm="1">
        <f t="array" ref="E219">SUMPRODUCT(VALUE(F$1:BD$1),VALUE(F219:BD219))/WideTable[[#This Row],[normalization]]</f>
        <v>3.5536162144648582</v>
      </c>
      <c r="F219" s="2">
        <v>0.18820100000000001</v>
      </c>
      <c r="G219" s="2">
        <v>8.6870000000000003E-2</v>
      </c>
      <c r="H219" s="2">
        <v>0.131525</v>
      </c>
      <c r="I219" s="2">
        <v>0.16919799999999999</v>
      </c>
      <c r="J219" s="2">
        <v>0.122139</v>
      </c>
      <c r="K219" s="2">
        <v>8.0904000000000004E-2</v>
      </c>
      <c r="L219" s="2">
        <v>6.7974999999999994E-2</v>
      </c>
      <c r="M219" s="2">
        <v>4.7303999999999999E-2</v>
      </c>
      <c r="N219" s="2">
        <v>3.3593999999999999E-2</v>
      </c>
      <c r="O219" s="2">
        <v>2.2997E-2</v>
      </c>
      <c r="P219" s="2">
        <v>1.6362999999999999E-2</v>
      </c>
      <c r="Q219" s="2">
        <v>1.0885000000000001E-2</v>
      </c>
      <c r="R219" s="2">
        <v>7.639E-3</v>
      </c>
      <c r="S219" s="2">
        <v>4.9069999999999999E-3</v>
      </c>
      <c r="T219" s="2">
        <v>3.3990000000000001E-3</v>
      </c>
      <c r="U219" s="2">
        <v>2.173E-3</v>
      </c>
      <c r="V219" s="2">
        <v>1.4319999999999999E-3</v>
      </c>
      <c r="W219" s="2">
        <v>9.2500000000000004E-4</v>
      </c>
      <c r="X219" s="2">
        <v>5.8699999999999996E-4</v>
      </c>
      <c r="Y219" s="2">
        <v>3.7800000000000003E-4</v>
      </c>
      <c r="Z219" s="2">
        <v>2.32E-4</v>
      </c>
      <c r="AA219" s="2">
        <v>1.4899999999999999E-4</v>
      </c>
      <c r="AB219" s="2">
        <v>8.7000000000000001E-5</v>
      </c>
      <c r="AC219" s="2">
        <v>5.7000000000000003E-5</v>
      </c>
      <c r="AD219" s="2">
        <v>3.0000000000000001E-5</v>
      </c>
      <c r="AE219" s="2">
        <v>2.0999999999999999E-5</v>
      </c>
      <c r="AF219" s="2">
        <v>1.0000000000000001E-5</v>
      </c>
      <c r="AG219" s="2">
        <v>7.9999999999999996E-6</v>
      </c>
      <c r="AH219" s="2">
        <v>1.9999999999999999E-6</v>
      </c>
      <c r="AI219" s="2">
        <v>3.0000000000000001E-6</v>
      </c>
      <c r="AJ219" s="2">
        <v>9.9999999999999995E-7</v>
      </c>
      <c r="AK219" s="2">
        <v>9.9999999999999995E-7</v>
      </c>
      <c r="AL219" s="2">
        <v>0</v>
      </c>
      <c r="AM219" s="2">
        <v>0</v>
      </c>
      <c r="AN219" s="2">
        <v>0</v>
      </c>
      <c r="AO219" s="2">
        <v>0</v>
      </c>
      <c r="AP219" s="2">
        <v>0</v>
      </c>
      <c r="AQ219" s="2">
        <v>0</v>
      </c>
      <c r="AR219" s="2">
        <v>0</v>
      </c>
      <c r="AS219" s="2">
        <v>0</v>
      </c>
      <c r="AT219" s="2">
        <v>0</v>
      </c>
      <c r="AU219" s="2">
        <v>0</v>
      </c>
      <c r="AV219" s="2">
        <v>0</v>
      </c>
      <c r="AW219" s="2">
        <v>0</v>
      </c>
      <c r="AX219" s="2">
        <v>0</v>
      </c>
      <c r="AY219" s="2">
        <v>0</v>
      </c>
      <c r="AZ219" s="2">
        <v>0</v>
      </c>
      <c r="BA219" s="2">
        <v>0</v>
      </c>
      <c r="BB219" s="2">
        <v>0</v>
      </c>
      <c r="BC219" s="2">
        <v>0</v>
      </c>
      <c r="BD219" s="2">
        <v>0</v>
      </c>
    </row>
    <row r="220" spans="1:56">
      <c r="A220" t="s">
        <v>1</v>
      </c>
      <c r="B220">
        <v>48</v>
      </c>
      <c r="C220">
        <v>138</v>
      </c>
      <c r="D220" s="2">
        <v>0.99999899999999997</v>
      </c>
      <c r="E220" s="2" cm="1">
        <f t="array" ref="E220">SUMPRODUCT(VALUE(F$1:BD$1),VALUE(F220:BD220))/WideTable[[#This Row],[normalization]]</f>
        <v>4.1600861600861592</v>
      </c>
      <c r="F220" s="2">
        <v>0.13217499999999999</v>
      </c>
      <c r="G220" s="2">
        <v>8.1039E-2</v>
      </c>
      <c r="H220" s="2">
        <v>0.124529</v>
      </c>
      <c r="I220" s="2">
        <v>0.16527700000000001</v>
      </c>
      <c r="J220" s="2">
        <v>0.11952500000000001</v>
      </c>
      <c r="K220" s="2">
        <v>9.3583E-2</v>
      </c>
      <c r="L220" s="2">
        <v>7.9479999999999995E-2</v>
      </c>
      <c r="M220" s="2">
        <v>5.7534000000000002E-2</v>
      </c>
      <c r="N220" s="2">
        <v>4.2777999999999997E-2</v>
      </c>
      <c r="O220" s="2">
        <v>3.1185999999999998E-2</v>
      </c>
      <c r="P220" s="2">
        <v>2.2277999999999999E-2</v>
      </c>
      <c r="Q220" s="2">
        <v>1.5789000000000001E-2</v>
      </c>
      <c r="R220" s="2">
        <v>1.1117999999999999E-2</v>
      </c>
      <c r="S220" s="2">
        <v>7.6340000000000002E-3</v>
      </c>
      <c r="T220" s="2">
        <v>5.2820000000000002E-3</v>
      </c>
      <c r="U220" s="2">
        <v>3.5969999999999999E-3</v>
      </c>
      <c r="V220" s="2">
        <v>2.4229999999999998E-3</v>
      </c>
      <c r="W220" s="2">
        <v>1.65E-3</v>
      </c>
      <c r="X220" s="2">
        <v>1.083E-3</v>
      </c>
      <c r="Y220" s="2">
        <v>7.3200000000000001E-4</v>
      </c>
      <c r="Z220" s="2">
        <v>4.64E-4</v>
      </c>
      <c r="AA220" s="2">
        <v>3.1399999999999999E-4</v>
      </c>
      <c r="AB220" s="2">
        <v>1.9000000000000001E-4</v>
      </c>
      <c r="AC220" s="2">
        <v>1.3200000000000001E-4</v>
      </c>
      <c r="AD220" s="2">
        <v>7.3999999999999996E-5</v>
      </c>
      <c r="AE220" s="2">
        <v>5.5000000000000002E-5</v>
      </c>
      <c r="AF220" s="2">
        <v>2.5999999999999998E-5</v>
      </c>
      <c r="AG220" s="2">
        <v>2.4000000000000001E-5</v>
      </c>
      <c r="AH220" s="2">
        <v>1.1E-5</v>
      </c>
      <c r="AI220" s="2">
        <v>7.9999999999999996E-6</v>
      </c>
      <c r="AJ220" s="2">
        <v>3.9999999999999998E-6</v>
      </c>
      <c r="AK220" s="2">
        <v>3.0000000000000001E-6</v>
      </c>
      <c r="AL220" s="2">
        <v>9.9999999999999995E-7</v>
      </c>
      <c r="AM220" s="2">
        <v>9.9999999999999995E-7</v>
      </c>
      <c r="AN220" s="2">
        <v>0</v>
      </c>
      <c r="AO220" s="2">
        <v>0</v>
      </c>
      <c r="AP220" s="2">
        <v>0</v>
      </c>
      <c r="AQ220" s="2">
        <v>0</v>
      </c>
      <c r="AR220" s="2">
        <v>0</v>
      </c>
      <c r="AS220" s="2">
        <v>0</v>
      </c>
      <c r="AT220" s="2">
        <v>0</v>
      </c>
      <c r="AU220" s="2">
        <v>0</v>
      </c>
      <c r="AV220" s="2">
        <v>0</v>
      </c>
      <c r="AW220" s="2">
        <v>0</v>
      </c>
      <c r="AX220" s="2">
        <v>0</v>
      </c>
      <c r="AY220" s="2">
        <v>0</v>
      </c>
      <c r="AZ220" s="2">
        <v>0</v>
      </c>
      <c r="BA220" s="2">
        <v>0</v>
      </c>
      <c r="BB220" s="2">
        <v>0</v>
      </c>
      <c r="BC220" s="2">
        <v>0</v>
      </c>
      <c r="BD220" s="2">
        <v>0</v>
      </c>
    </row>
    <row r="221" spans="1:56">
      <c r="A221" t="s">
        <v>1</v>
      </c>
      <c r="B221">
        <v>48</v>
      </c>
      <c r="C221">
        <v>140</v>
      </c>
      <c r="D221" s="2">
        <v>1</v>
      </c>
      <c r="E221" s="2" cm="1">
        <f t="array" ref="E221">SUMPRODUCT(VALUE(F$1:BD$1),VALUE(F221:BD221))/WideTable[[#This Row],[normalization]]</f>
        <v>5.3504919999999991</v>
      </c>
      <c r="F221" s="2">
        <v>6.6664000000000001E-2</v>
      </c>
      <c r="G221" s="2">
        <v>6.9640999999999995E-2</v>
      </c>
      <c r="H221" s="2">
        <v>0.105073</v>
      </c>
      <c r="I221" s="2">
        <v>0.13378599999999999</v>
      </c>
      <c r="J221" s="2">
        <v>0.113783</v>
      </c>
      <c r="K221" s="2">
        <v>0.102128</v>
      </c>
      <c r="L221" s="2">
        <v>9.0428999999999995E-2</v>
      </c>
      <c r="M221" s="2">
        <v>7.3285000000000003E-2</v>
      </c>
      <c r="N221" s="2">
        <v>5.9240000000000001E-2</v>
      </c>
      <c r="O221" s="2">
        <v>4.6882E-2</v>
      </c>
      <c r="P221" s="2">
        <v>3.6187999999999998E-2</v>
      </c>
      <c r="Q221" s="2">
        <v>2.7664000000000001E-2</v>
      </c>
      <c r="R221" s="2">
        <v>2.0795999999999999E-2</v>
      </c>
      <c r="S221" s="2">
        <v>1.5414000000000001E-2</v>
      </c>
      <c r="T221" s="2">
        <v>1.1313E-2</v>
      </c>
      <c r="U221" s="2">
        <v>8.2140000000000008E-3</v>
      </c>
      <c r="V221" s="2">
        <v>5.8939999999999999E-3</v>
      </c>
      <c r="W221" s="2">
        <v>4.2090000000000001E-3</v>
      </c>
      <c r="X221" s="2">
        <v>2.954E-3</v>
      </c>
      <c r="Y221" s="2">
        <v>2.0720000000000001E-3</v>
      </c>
      <c r="Z221" s="2">
        <v>1.4220000000000001E-3</v>
      </c>
      <c r="AA221" s="2">
        <v>9.8299999999999993E-4</v>
      </c>
      <c r="AB221" s="2">
        <v>6.5899999999999997E-4</v>
      </c>
      <c r="AC221" s="2">
        <v>4.5100000000000001E-4</v>
      </c>
      <c r="AD221" s="2">
        <v>2.9399999999999999E-4</v>
      </c>
      <c r="AE221" s="2">
        <v>2.0100000000000001E-4</v>
      </c>
      <c r="AF221" s="2">
        <v>1.26E-4</v>
      </c>
      <c r="AG221" s="2">
        <v>8.7000000000000001E-5</v>
      </c>
      <c r="AH221" s="2">
        <v>5.3999999999999998E-5</v>
      </c>
      <c r="AI221" s="2">
        <v>3.6000000000000001E-5</v>
      </c>
      <c r="AJ221" s="2">
        <v>2.1999999999999999E-5</v>
      </c>
      <c r="AK221" s="2">
        <v>1.4E-5</v>
      </c>
      <c r="AL221" s="2">
        <v>9.0000000000000002E-6</v>
      </c>
      <c r="AM221" s="2">
        <v>6.0000000000000002E-6</v>
      </c>
      <c r="AN221" s="2">
        <v>3.0000000000000001E-6</v>
      </c>
      <c r="AO221" s="2">
        <v>1.9999999999999999E-6</v>
      </c>
      <c r="AP221" s="2">
        <v>9.9999999999999995E-7</v>
      </c>
      <c r="AQ221" s="2">
        <v>9.9999999999999995E-7</v>
      </c>
      <c r="AR221" s="2">
        <v>0</v>
      </c>
      <c r="AS221" s="2">
        <v>0</v>
      </c>
      <c r="AT221" s="2">
        <v>0</v>
      </c>
      <c r="AU221" s="2">
        <v>0</v>
      </c>
      <c r="AV221" s="2">
        <v>0</v>
      </c>
      <c r="AW221" s="2">
        <v>0</v>
      </c>
      <c r="AX221" s="2">
        <v>0</v>
      </c>
      <c r="AY221" s="2">
        <v>0</v>
      </c>
      <c r="AZ221" s="2">
        <v>0</v>
      </c>
      <c r="BA221" s="2">
        <v>0</v>
      </c>
      <c r="BB221" s="2">
        <v>0</v>
      </c>
      <c r="BC221" s="2">
        <v>0</v>
      </c>
      <c r="BD221" s="2">
        <v>0</v>
      </c>
    </row>
    <row r="222" spans="1:56">
      <c r="A222" t="s">
        <v>1</v>
      </c>
      <c r="B222">
        <v>48</v>
      </c>
      <c r="C222">
        <v>142</v>
      </c>
      <c r="D222" s="2">
        <v>0.99999899999999997</v>
      </c>
      <c r="E222" s="2" cm="1">
        <f t="array" ref="E222">SUMPRODUCT(VALUE(F$1:BD$1),VALUE(F222:BD222))/WideTable[[#This Row],[normalization]]</f>
        <v>6.7816437816437842</v>
      </c>
      <c r="F222" s="2">
        <v>3.0512999999999998E-2</v>
      </c>
      <c r="G222" s="2">
        <v>5.1796000000000002E-2</v>
      </c>
      <c r="H222" s="2">
        <v>7.8427999999999998E-2</v>
      </c>
      <c r="I222" s="2">
        <v>9.8348000000000005E-2</v>
      </c>
      <c r="J222" s="2">
        <v>9.8257999999999998E-2</v>
      </c>
      <c r="K222" s="2">
        <v>9.6671999999999994E-2</v>
      </c>
      <c r="L222" s="2">
        <v>9.1364000000000001E-2</v>
      </c>
      <c r="M222" s="2">
        <v>8.1958000000000003E-2</v>
      </c>
      <c r="N222" s="2">
        <v>7.1869000000000002E-2</v>
      </c>
      <c r="O222" s="2">
        <v>6.1512999999999998E-2</v>
      </c>
      <c r="P222" s="2">
        <v>5.1436000000000003E-2</v>
      </c>
      <c r="Q222" s="2">
        <v>4.2264999999999997E-2</v>
      </c>
      <c r="R222" s="2">
        <v>3.4106999999999998E-2</v>
      </c>
      <c r="S222" s="2">
        <v>2.7084E-2</v>
      </c>
      <c r="T222" s="2">
        <v>2.1203E-2</v>
      </c>
      <c r="U222" s="2">
        <v>1.6372000000000001E-2</v>
      </c>
      <c r="V222" s="2">
        <v>1.2479000000000001E-2</v>
      </c>
      <c r="W222" s="2">
        <v>9.4029999999999999E-3</v>
      </c>
      <c r="X222" s="2">
        <v>6.9950000000000003E-3</v>
      </c>
      <c r="Y222" s="2">
        <v>5.1529999999999996E-3</v>
      </c>
      <c r="Z222" s="2">
        <v>3.7499999999999999E-3</v>
      </c>
      <c r="AA222" s="2">
        <v>2.7070000000000002E-3</v>
      </c>
      <c r="AB222" s="2">
        <v>1.9300000000000001E-3</v>
      </c>
      <c r="AC222" s="2">
        <v>1.3680000000000001E-3</v>
      </c>
      <c r="AD222" s="2">
        <v>9.5699999999999995E-4</v>
      </c>
      <c r="AE222" s="2">
        <v>6.6699999999999995E-4</v>
      </c>
      <c r="AF222" s="2">
        <v>4.5800000000000002E-4</v>
      </c>
      <c r="AG222" s="2">
        <v>3.1500000000000001E-4</v>
      </c>
      <c r="AH222" s="2">
        <v>2.12E-4</v>
      </c>
      <c r="AI222" s="2">
        <v>1.4300000000000001E-4</v>
      </c>
      <c r="AJ222" s="2">
        <v>9.6000000000000002E-5</v>
      </c>
      <c r="AK222" s="2">
        <v>6.3E-5</v>
      </c>
      <c r="AL222" s="2">
        <v>4.1999999999999998E-5</v>
      </c>
      <c r="AM222" s="2">
        <v>2.6999999999999999E-5</v>
      </c>
      <c r="AN222" s="2">
        <v>1.8E-5</v>
      </c>
      <c r="AO222" s="2">
        <v>1.1E-5</v>
      </c>
      <c r="AP222" s="2">
        <v>6.9999999999999999E-6</v>
      </c>
      <c r="AQ222" s="2">
        <v>5.0000000000000004E-6</v>
      </c>
      <c r="AR222" s="2">
        <v>3.0000000000000001E-6</v>
      </c>
      <c r="AS222" s="2">
        <v>1.9999999999999999E-6</v>
      </c>
      <c r="AT222" s="2">
        <v>9.9999999999999995E-7</v>
      </c>
      <c r="AU222" s="2">
        <v>9.9999999999999995E-7</v>
      </c>
      <c r="AV222" s="2">
        <v>0</v>
      </c>
      <c r="AW222" s="2">
        <v>0</v>
      </c>
      <c r="AX222" s="2">
        <v>0</v>
      </c>
      <c r="AY222" s="2">
        <v>0</v>
      </c>
      <c r="AZ222" s="2">
        <v>0</v>
      </c>
      <c r="BA222" s="2">
        <v>0</v>
      </c>
      <c r="BB222" s="2">
        <v>0</v>
      </c>
      <c r="BC222" s="2">
        <v>0</v>
      </c>
      <c r="BD222" s="2">
        <v>0</v>
      </c>
    </row>
    <row r="223" spans="1:56">
      <c r="A223" t="s">
        <v>1</v>
      </c>
      <c r="B223">
        <v>50</v>
      </c>
      <c r="C223">
        <v>110</v>
      </c>
      <c r="D223" s="2">
        <v>0.99999800000000005</v>
      </c>
      <c r="E223" s="2" cm="1">
        <f t="array" ref="E223">SUMPRODUCT(VALUE(F$1:BD$1),VALUE(F223:BD223))/WideTable[[#This Row],[normalization]]</f>
        <v>7.8858507717015423</v>
      </c>
      <c r="F223" s="2">
        <v>1.2128999999999999E-2</v>
      </c>
      <c r="G223" s="2">
        <v>3.4932999999999999E-2</v>
      </c>
      <c r="H223" s="2">
        <v>5.5289999999999999E-2</v>
      </c>
      <c r="I223" s="2">
        <v>7.1223999999999996E-2</v>
      </c>
      <c r="J223" s="2">
        <v>8.2419999999999993E-2</v>
      </c>
      <c r="K223" s="2">
        <v>8.8370000000000004E-2</v>
      </c>
      <c r="L223" s="2">
        <v>8.9871000000000006E-2</v>
      </c>
      <c r="M223" s="2">
        <v>8.7109000000000006E-2</v>
      </c>
      <c r="N223" s="2">
        <v>8.1507999999999997E-2</v>
      </c>
      <c r="O223" s="2">
        <v>7.3609999999999995E-2</v>
      </c>
      <c r="P223" s="2">
        <v>6.4688999999999997E-2</v>
      </c>
      <c r="Q223" s="2">
        <v>5.5240999999999998E-2</v>
      </c>
      <c r="R223" s="2">
        <v>4.6129000000000003E-2</v>
      </c>
      <c r="S223" s="2">
        <v>3.7581999999999997E-2</v>
      </c>
      <c r="T223" s="2">
        <v>3.0043E-2</v>
      </c>
      <c r="U223" s="2">
        <v>2.3491999999999999E-2</v>
      </c>
      <c r="V223" s="2">
        <v>1.8074E-2</v>
      </c>
      <c r="W223" s="2">
        <v>1.3622E-2</v>
      </c>
      <c r="X223" s="2">
        <v>1.0129000000000001E-2</v>
      </c>
      <c r="Y223" s="2">
        <v>7.3819999999999997E-3</v>
      </c>
      <c r="Z223" s="2">
        <v>5.3239999999999997E-3</v>
      </c>
      <c r="AA223" s="2">
        <v>3.7599999999999999E-3</v>
      </c>
      <c r="AB223" s="2">
        <v>2.6389999999999999E-3</v>
      </c>
      <c r="AC223" s="2">
        <v>1.8090000000000001E-3</v>
      </c>
      <c r="AD223" s="2">
        <v>1.24E-3</v>
      </c>
      <c r="AE223" s="2">
        <v>8.25E-4</v>
      </c>
      <c r="AF223" s="2">
        <v>5.5500000000000005E-4</v>
      </c>
      <c r="AG223" s="2">
        <v>3.5799999999999997E-4</v>
      </c>
      <c r="AH223" s="2">
        <v>2.3800000000000001E-4</v>
      </c>
      <c r="AI223" s="2">
        <v>1.4799999999999999E-4</v>
      </c>
      <c r="AJ223" s="2">
        <v>9.8999999999999994E-5</v>
      </c>
      <c r="AK223" s="2">
        <v>5.8E-5</v>
      </c>
      <c r="AL223" s="2">
        <v>4.0000000000000003E-5</v>
      </c>
      <c r="AM223" s="2">
        <v>2.0999999999999999E-5</v>
      </c>
      <c r="AN223" s="2">
        <v>1.5999999999999999E-5</v>
      </c>
      <c r="AO223" s="2">
        <v>6.9999999999999999E-6</v>
      </c>
      <c r="AP223" s="2">
        <v>6.0000000000000002E-6</v>
      </c>
      <c r="AQ223" s="2">
        <v>1.9999999999999999E-6</v>
      </c>
      <c r="AR223" s="2">
        <v>3.0000000000000001E-6</v>
      </c>
      <c r="AS223" s="2">
        <v>0</v>
      </c>
      <c r="AT223" s="2">
        <v>9.9999999999999995E-7</v>
      </c>
      <c r="AU223" s="2">
        <v>0</v>
      </c>
      <c r="AV223" s="2">
        <v>9.9999999999999995E-7</v>
      </c>
      <c r="AW223" s="2">
        <v>0</v>
      </c>
      <c r="AX223" s="2">
        <v>9.9999999999999995E-7</v>
      </c>
      <c r="AY223" s="2">
        <v>0</v>
      </c>
      <c r="AZ223" s="2">
        <v>0</v>
      </c>
      <c r="BA223" s="2">
        <v>0</v>
      </c>
      <c r="BB223" s="2">
        <v>0</v>
      </c>
      <c r="BC223" s="2">
        <v>0</v>
      </c>
      <c r="BD223" s="2">
        <v>0</v>
      </c>
    </row>
    <row r="224" spans="1:56">
      <c r="A224" t="s">
        <v>1</v>
      </c>
      <c r="B224">
        <v>50</v>
      </c>
      <c r="C224">
        <v>112</v>
      </c>
      <c r="D224" s="2">
        <v>1.0000009999999999</v>
      </c>
      <c r="E224" s="2" cm="1">
        <f t="array" ref="E224">SUMPRODUCT(VALUE(F$1:BD$1),VALUE(F224:BD224))/WideTable[[#This Row],[normalization]]</f>
        <v>8.0442539557460417</v>
      </c>
      <c r="F224" s="2">
        <v>1.1657000000000001E-2</v>
      </c>
      <c r="G224" s="2">
        <v>3.3905999999999999E-2</v>
      </c>
      <c r="H224" s="2">
        <v>5.3772E-2</v>
      </c>
      <c r="I224" s="2">
        <v>6.9353999999999999E-2</v>
      </c>
      <c r="J224" s="2">
        <v>8.0655000000000004E-2</v>
      </c>
      <c r="K224" s="2">
        <v>8.6642999999999998E-2</v>
      </c>
      <c r="L224" s="2">
        <v>8.8480000000000003E-2</v>
      </c>
      <c r="M224" s="2">
        <v>8.6014999999999994E-2</v>
      </c>
      <c r="N224" s="2">
        <v>8.0870999999999998E-2</v>
      </c>
      <c r="O224" s="2">
        <v>7.3329000000000005E-2</v>
      </c>
      <c r="P224" s="2">
        <v>6.4839999999999995E-2</v>
      </c>
      <c r="Q224" s="2">
        <v>5.5689000000000002E-2</v>
      </c>
      <c r="R224" s="2">
        <v>4.6878999999999997E-2</v>
      </c>
      <c r="S224" s="2">
        <v>3.8497000000000003E-2</v>
      </c>
      <c r="T224" s="2">
        <v>3.1099000000000002E-2</v>
      </c>
      <c r="U224" s="2">
        <v>2.4575E-2</v>
      </c>
      <c r="V224" s="2">
        <v>1.9162999999999999E-2</v>
      </c>
      <c r="W224" s="2">
        <v>1.464E-2</v>
      </c>
      <c r="X224" s="2">
        <v>1.1070999999999999E-2</v>
      </c>
      <c r="Y224" s="2">
        <v>8.2070000000000008E-3</v>
      </c>
      <c r="Z224" s="2">
        <v>6.0429999999999998E-3</v>
      </c>
      <c r="AA224" s="2">
        <v>4.359E-3</v>
      </c>
      <c r="AB224" s="2">
        <v>3.1380000000000002E-3</v>
      </c>
      <c r="AC224" s="2">
        <v>2.2070000000000002E-3</v>
      </c>
      <c r="AD224" s="2">
        <v>1.5610000000000001E-3</v>
      </c>
      <c r="AE224" s="2">
        <v>1.0709999999999999E-3</v>
      </c>
      <c r="AF224" s="2">
        <v>7.4799999999999997E-4</v>
      </c>
      <c r="AG224" s="2">
        <v>5.0000000000000001E-4</v>
      </c>
      <c r="AH224" s="2">
        <v>3.48E-4</v>
      </c>
      <c r="AI224" s="2">
        <v>2.2599999999999999E-4</v>
      </c>
      <c r="AJ224" s="2">
        <v>1.5899999999999999E-4</v>
      </c>
      <c r="AK224" s="2">
        <v>9.8999999999999994E-5</v>
      </c>
      <c r="AL224" s="2">
        <v>7.1000000000000005E-5</v>
      </c>
      <c r="AM224" s="2">
        <v>4.1999999999999998E-5</v>
      </c>
      <c r="AN224" s="2">
        <v>3.1999999999999999E-5</v>
      </c>
      <c r="AO224" s="2">
        <v>1.7E-5</v>
      </c>
      <c r="AP224" s="2">
        <v>1.4E-5</v>
      </c>
      <c r="AQ224" s="2">
        <v>6.9999999999999999E-6</v>
      </c>
      <c r="AR224" s="2">
        <v>6.9999999999999999E-6</v>
      </c>
      <c r="AS224" s="2">
        <v>1.9999999999999999E-6</v>
      </c>
      <c r="AT224" s="2">
        <v>3.0000000000000001E-6</v>
      </c>
      <c r="AU224" s="2">
        <v>9.9999999999999995E-7</v>
      </c>
      <c r="AV224" s="2">
        <v>1.9999999999999999E-6</v>
      </c>
      <c r="AW224" s="2">
        <v>0</v>
      </c>
      <c r="AX224" s="2">
        <v>9.9999999999999995E-7</v>
      </c>
      <c r="AY224" s="2">
        <v>0</v>
      </c>
      <c r="AZ224" s="2">
        <v>9.9999999999999995E-7</v>
      </c>
      <c r="BA224" s="2">
        <v>0</v>
      </c>
      <c r="BB224" s="2">
        <v>0</v>
      </c>
      <c r="BC224" s="2">
        <v>0</v>
      </c>
      <c r="BD224" s="2">
        <v>0</v>
      </c>
    </row>
    <row r="225" spans="1:56">
      <c r="A225" t="s">
        <v>1</v>
      </c>
      <c r="B225">
        <v>50</v>
      </c>
      <c r="C225">
        <v>114</v>
      </c>
      <c r="D225" s="2">
        <v>1.0000009999999999</v>
      </c>
      <c r="E225" s="2" cm="1">
        <f t="array" ref="E225">SUMPRODUCT(VALUE(F$1:BD$1),VALUE(F225:BD225))/WideTable[[#This Row],[normalization]]</f>
        <v>8.6460013539986456</v>
      </c>
      <c r="F225" s="2">
        <v>1.0599000000000001E-2</v>
      </c>
      <c r="G225" s="2">
        <v>3.0870000000000002E-2</v>
      </c>
      <c r="H225" s="2">
        <v>4.9116E-2</v>
      </c>
      <c r="I225" s="2">
        <v>6.3584000000000002E-2</v>
      </c>
      <c r="J225" s="2">
        <v>7.4409000000000003E-2</v>
      </c>
      <c r="K225" s="2">
        <v>8.0456E-2</v>
      </c>
      <c r="L225" s="2">
        <v>8.2937999999999998E-2</v>
      </c>
      <c r="M225" s="2">
        <v>8.1449999999999995E-2</v>
      </c>
      <c r="N225" s="2">
        <v>7.7616000000000004E-2</v>
      </c>
      <c r="O225" s="2">
        <v>7.1433999999999997E-2</v>
      </c>
      <c r="P225" s="2">
        <v>6.4360000000000001E-2</v>
      </c>
      <c r="Q225" s="2">
        <v>5.6451000000000001E-2</v>
      </c>
      <c r="R225" s="2">
        <v>4.8741E-2</v>
      </c>
      <c r="S225" s="2">
        <v>4.1180000000000001E-2</v>
      </c>
      <c r="T225" s="2">
        <v>3.4388000000000002E-2</v>
      </c>
      <c r="U225" s="2">
        <v>2.8195000000000001E-2</v>
      </c>
      <c r="V225" s="2">
        <v>2.2924E-2</v>
      </c>
      <c r="W225" s="2">
        <v>1.8339999999999999E-2</v>
      </c>
      <c r="X225" s="2">
        <v>1.4592000000000001E-2</v>
      </c>
      <c r="Y225" s="2">
        <v>1.1436999999999999E-2</v>
      </c>
      <c r="Z225" s="2">
        <v>8.9409999999999993E-3</v>
      </c>
      <c r="AA225" s="2">
        <v>6.8849999999999996E-3</v>
      </c>
      <c r="AB225" s="2">
        <v>5.3049999999999998E-3</v>
      </c>
      <c r="AC225" s="2">
        <v>4.0200000000000001E-3</v>
      </c>
      <c r="AD225" s="2">
        <v>3.0609999999999999E-3</v>
      </c>
      <c r="AE225" s="2">
        <v>2.2850000000000001E-3</v>
      </c>
      <c r="AF225" s="2">
        <v>1.7240000000000001E-3</v>
      </c>
      <c r="AG225" s="2">
        <v>1.268E-3</v>
      </c>
      <c r="AH225" s="2">
        <v>9.4899999999999997E-4</v>
      </c>
      <c r="AI225" s="2">
        <v>6.87E-4</v>
      </c>
      <c r="AJ225" s="2">
        <v>5.1199999999999998E-4</v>
      </c>
      <c r="AK225" s="2">
        <v>3.6299999999999999E-4</v>
      </c>
      <c r="AL225" s="2">
        <v>2.7099999999999997E-4</v>
      </c>
      <c r="AM225" s="2">
        <v>1.8699999999999999E-4</v>
      </c>
      <c r="AN225" s="2">
        <v>1.4100000000000001E-4</v>
      </c>
      <c r="AO225" s="2">
        <v>9.5000000000000005E-5</v>
      </c>
      <c r="AP225" s="2">
        <v>7.1000000000000005E-5</v>
      </c>
      <c r="AQ225" s="2">
        <v>4.6E-5</v>
      </c>
      <c r="AR225" s="2">
        <v>3.6000000000000001E-5</v>
      </c>
      <c r="AS225" s="2">
        <v>2.1999999999999999E-5</v>
      </c>
      <c r="AT225" s="2">
        <v>1.8E-5</v>
      </c>
      <c r="AU225" s="2">
        <v>1.0000000000000001E-5</v>
      </c>
      <c r="AV225" s="2">
        <v>9.0000000000000002E-6</v>
      </c>
      <c r="AW225" s="2">
        <v>3.9999999999999998E-6</v>
      </c>
      <c r="AX225" s="2">
        <v>5.0000000000000004E-6</v>
      </c>
      <c r="AY225" s="2">
        <v>1.9999999999999999E-6</v>
      </c>
      <c r="AZ225" s="2">
        <v>1.9999999999999999E-6</v>
      </c>
      <c r="BA225" s="2">
        <v>9.9999999999999995E-7</v>
      </c>
      <c r="BB225" s="2">
        <v>9.9999999999999995E-7</v>
      </c>
      <c r="BC225" s="2">
        <v>0</v>
      </c>
      <c r="BD225" s="2">
        <v>0</v>
      </c>
    </row>
    <row r="226" spans="1:56">
      <c r="A226" t="s">
        <v>1</v>
      </c>
      <c r="B226">
        <v>50</v>
      </c>
      <c r="C226">
        <v>116</v>
      </c>
      <c r="D226" s="2">
        <v>1.0000039999999999</v>
      </c>
      <c r="E226" s="2" cm="1">
        <f t="array" ref="E226">SUMPRODUCT(VALUE(F$1:BD$1),VALUE(F226:BD226))/WideTable[[#This Row],[normalization]]</f>
        <v>10.024403902384394</v>
      </c>
      <c r="F226" s="2">
        <v>8.2279999999999992E-3</v>
      </c>
      <c r="G226" s="2">
        <v>2.4072E-2</v>
      </c>
      <c r="H226" s="2">
        <v>3.8607000000000002E-2</v>
      </c>
      <c r="I226" s="2">
        <v>5.0679000000000002E-2</v>
      </c>
      <c r="J226" s="2">
        <v>6.0301E-2</v>
      </c>
      <c r="K226" s="2">
        <v>6.6713999999999996E-2</v>
      </c>
      <c r="L226" s="2">
        <v>7.0525000000000004E-2</v>
      </c>
      <c r="M226" s="2">
        <v>7.1465000000000001E-2</v>
      </c>
      <c r="N226" s="2">
        <v>7.0408999999999999E-2</v>
      </c>
      <c r="O226" s="2">
        <v>6.7391999999999994E-2</v>
      </c>
      <c r="P226" s="2">
        <v>6.3255000000000006E-2</v>
      </c>
      <c r="Q226" s="2">
        <v>5.8118999999999997E-2</v>
      </c>
      <c r="R226" s="2">
        <v>5.2634E-2</v>
      </c>
      <c r="S226" s="2">
        <v>4.6879999999999998E-2</v>
      </c>
      <c r="T226" s="2">
        <v>4.1287999999999998E-2</v>
      </c>
      <c r="U226" s="2">
        <v>3.5867999999999997E-2</v>
      </c>
      <c r="V226" s="2">
        <v>3.0876000000000001E-2</v>
      </c>
      <c r="W226" s="2">
        <v>2.6261E-2</v>
      </c>
      <c r="X226" s="2">
        <v>2.2161E-2</v>
      </c>
      <c r="Y226" s="2">
        <v>1.8495000000000001E-2</v>
      </c>
      <c r="Z226" s="2">
        <v>1.5329000000000001E-2</v>
      </c>
      <c r="AA226" s="2">
        <v>1.2567999999999999E-2</v>
      </c>
      <c r="AB226" s="2">
        <v>1.0241E-2</v>
      </c>
      <c r="AC226" s="2">
        <v>8.2550000000000002E-3</v>
      </c>
      <c r="AD226" s="2">
        <v>6.6179999999999998E-3</v>
      </c>
      <c r="AE226" s="2">
        <v>5.2459999999999998E-3</v>
      </c>
      <c r="AF226" s="2">
        <v>4.1399999999999996E-3</v>
      </c>
      <c r="AG226" s="2">
        <v>3.228E-3</v>
      </c>
      <c r="AH226" s="2">
        <v>2.5079999999999998E-3</v>
      </c>
      <c r="AI226" s="2">
        <v>1.9239999999999999E-3</v>
      </c>
      <c r="AJ226" s="2">
        <v>1.474E-3</v>
      </c>
      <c r="AK226" s="2">
        <v>1.111E-3</v>
      </c>
      <c r="AL226" s="2">
        <v>8.4000000000000003E-4</v>
      </c>
      <c r="AM226" s="2">
        <v>6.2299999999999996E-4</v>
      </c>
      <c r="AN226" s="2">
        <v>4.6500000000000003E-4</v>
      </c>
      <c r="AO226" s="2">
        <v>3.39E-4</v>
      </c>
      <c r="AP226" s="2">
        <v>2.5000000000000001E-4</v>
      </c>
      <c r="AQ226" s="2">
        <v>1.7899999999999999E-4</v>
      </c>
      <c r="AR226" s="2">
        <v>1.3100000000000001E-4</v>
      </c>
      <c r="AS226" s="2">
        <v>9.2E-5</v>
      </c>
      <c r="AT226" s="2">
        <v>6.7000000000000002E-5</v>
      </c>
      <c r="AU226" s="2">
        <v>4.6E-5</v>
      </c>
      <c r="AV226" s="2">
        <v>3.3000000000000003E-5</v>
      </c>
      <c r="AW226" s="2">
        <v>2.1999999999999999E-5</v>
      </c>
      <c r="AX226" s="2">
        <v>1.5999999999999999E-5</v>
      </c>
      <c r="AY226" s="2">
        <v>1.1E-5</v>
      </c>
      <c r="AZ226" s="2">
        <v>7.9999999999999996E-6</v>
      </c>
      <c r="BA226" s="2">
        <v>5.0000000000000004E-6</v>
      </c>
      <c r="BB226" s="2">
        <v>3.9999999999999998E-6</v>
      </c>
      <c r="BC226" s="2">
        <v>1.9999999999999999E-6</v>
      </c>
      <c r="BD226" s="2">
        <v>0</v>
      </c>
    </row>
    <row r="227" spans="1:56">
      <c r="A227" t="s">
        <v>1</v>
      </c>
      <c r="B227">
        <v>50</v>
      </c>
      <c r="C227">
        <v>118</v>
      </c>
      <c r="D227" s="2">
        <v>0.99999800000000005</v>
      </c>
      <c r="E227" s="2" cm="1">
        <f t="array" ref="E227">SUMPRODUCT(VALUE(F$1:BD$1),VALUE(F227:BD227))/WideTable[[#This Row],[normalization]]</f>
        <v>10.407652815305628</v>
      </c>
      <c r="F227" s="2">
        <v>7.8460000000000005E-3</v>
      </c>
      <c r="G227" s="2">
        <v>2.2745999999999999E-2</v>
      </c>
      <c r="H227" s="2">
        <v>3.6618999999999999E-2</v>
      </c>
      <c r="I227" s="2">
        <v>4.7909E-2</v>
      </c>
      <c r="J227" s="2">
        <v>5.7217999999999998E-2</v>
      </c>
      <c r="K227" s="2">
        <v>6.3451999999999995E-2</v>
      </c>
      <c r="L227" s="2">
        <v>6.7444000000000004E-2</v>
      </c>
      <c r="M227" s="2">
        <v>6.8762000000000004E-2</v>
      </c>
      <c r="N227" s="2">
        <v>6.8231E-2</v>
      </c>
      <c r="O227" s="2">
        <v>6.5844E-2</v>
      </c>
      <c r="P227" s="2">
        <v>6.2316999999999997E-2</v>
      </c>
      <c r="Q227" s="2">
        <v>5.7797000000000001E-2</v>
      </c>
      <c r="R227" s="2">
        <v>5.2830000000000002E-2</v>
      </c>
      <c r="S227" s="2">
        <v>4.7546999999999999E-2</v>
      </c>
      <c r="T227" s="2">
        <v>4.2313000000000003E-2</v>
      </c>
      <c r="U227" s="2">
        <v>3.7190000000000001E-2</v>
      </c>
      <c r="V227" s="2">
        <v>3.2391999999999997E-2</v>
      </c>
      <c r="W227" s="2">
        <v>2.7916E-2</v>
      </c>
      <c r="X227" s="2">
        <v>2.3872999999999998E-2</v>
      </c>
      <c r="Y227" s="2">
        <v>2.0220999999999999E-2</v>
      </c>
      <c r="Z227" s="2">
        <v>1.7009E-2</v>
      </c>
      <c r="AA227" s="2">
        <v>1.4177E-2</v>
      </c>
      <c r="AB227" s="2">
        <v>1.1736999999999999E-2</v>
      </c>
      <c r="AC227" s="2">
        <v>9.6310000000000007E-3</v>
      </c>
      <c r="AD227" s="2">
        <v>7.8499999999999993E-3</v>
      </c>
      <c r="AE227" s="2">
        <v>6.3410000000000003E-3</v>
      </c>
      <c r="AF227" s="2">
        <v>5.0899999999999999E-3</v>
      </c>
      <c r="AG227" s="2">
        <v>4.0470000000000002E-3</v>
      </c>
      <c r="AH227" s="2">
        <v>3.199E-3</v>
      </c>
      <c r="AI227" s="2">
        <v>2.5040000000000001E-3</v>
      </c>
      <c r="AJ227" s="2">
        <v>1.949E-3</v>
      </c>
      <c r="AK227" s="2">
        <v>1.5009999999999999E-3</v>
      </c>
      <c r="AL227" s="2">
        <v>1.1509999999999999E-3</v>
      </c>
      <c r="AM227" s="2">
        <v>8.7299999999999997E-4</v>
      </c>
      <c r="AN227" s="2">
        <v>6.5899999999999997E-4</v>
      </c>
      <c r="AO227" s="2">
        <v>4.9200000000000003E-4</v>
      </c>
      <c r="AP227" s="2">
        <v>3.6699999999999998E-4</v>
      </c>
      <c r="AQ227" s="2">
        <v>2.6899999999999998E-4</v>
      </c>
      <c r="AR227" s="2">
        <v>1.9799999999999999E-4</v>
      </c>
      <c r="AS227" s="2">
        <v>1.4300000000000001E-4</v>
      </c>
      <c r="AT227" s="2">
        <v>1.0399999999999999E-4</v>
      </c>
      <c r="AU227" s="2">
        <v>7.3999999999999996E-5</v>
      </c>
      <c r="AV227" s="2">
        <v>5.3000000000000001E-5</v>
      </c>
      <c r="AW227" s="2">
        <v>3.6999999999999998E-5</v>
      </c>
      <c r="AX227" s="2">
        <v>2.5999999999999998E-5</v>
      </c>
      <c r="AY227" s="2">
        <v>1.8E-5</v>
      </c>
      <c r="AZ227" s="2">
        <v>1.2999999999999999E-5</v>
      </c>
      <c r="BA227" s="2">
        <v>9.0000000000000002E-6</v>
      </c>
      <c r="BB227" s="2">
        <v>6.0000000000000002E-6</v>
      </c>
      <c r="BC227" s="2">
        <v>3.9999999999999998E-6</v>
      </c>
      <c r="BD227" s="2">
        <v>0</v>
      </c>
    </row>
    <row r="228" spans="1:56">
      <c r="A228" t="s">
        <v>1</v>
      </c>
      <c r="B228">
        <v>50</v>
      </c>
      <c r="C228">
        <v>120</v>
      </c>
      <c r="D228" s="2">
        <v>1.000003</v>
      </c>
      <c r="E228" s="2" cm="1">
        <f t="array" ref="E228">SUMPRODUCT(VALUE(F$1:BD$1),VALUE(F228:BD228))/WideTable[[#This Row],[normalization]]</f>
        <v>9.6884929345211965</v>
      </c>
      <c r="F228" s="2">
        <v>9.861E-3</v>
      </c>
      <c r="G228" s="2">
        <v>2.7283000000000002E-2</v>
      </c>
      <c r="H228" s="2">
        <v>4.4063999999999999E-2</v>
      </c>
      <c r="I228" s="2">
        <v>5.5398999999999997E-2</v>
      </c>
      <c r="J228" s="2">
        <v>6.5410999999999997E-2</v>
      </c>
      <c r="K228" s="2">
        <v>7.0257E-2</v>
      </c>
      <c r="L228" s="2">
        <v>7.3432999999999998E-2</v>
      </c>
      <c r="M228" s="2">
        <v>7.2877999999999998E-2</v>
      </c>
      <c r="N228" s="2">
        <v>7.0956000000000005E-2</v>
      </c>
      <c r="O228" s="2">
        <v>6.6793000000000005E-2</v>
      </c>
      <c r="P228" s="2">
        <v>6.1941999999999997E-2</v>
      </c>
      <c r="Q228" s="2">
        <v>5.6063000000000002E-2</v>
      </c>
      <c r="R228" s="2">
        <v>5.0166000000000002E-2</v>
      </c>
      <c r="S228" s="2">
        <v>4.4069999999999998E-2</v>
      </c>
      <c r="T228" s="2">
        <v>3.8396E-2</v>
      </c>
      <c r="U228" s="2">
        <v>3.2972000000000001E-2</v>
      </c>
      <c r="V228" s="2">
        <v>2.8159E-2</v>
      </c>
      <c r="W228" s="2">
        <v>2.3767E-2</v>
      </c>
      <c r="X228" s="2">
        <v>1.9990000000000001E-2</v>
      </c>
      <c r="Y228" s="2">
        <v>1.6643000000000002E-2</v>
      </c>
      <c r="Z228" s="2">
        <v>1.3828E-2</v>
      </c>
      <c r="AA228" s="2">
        <v>1.1381E-2</v>
      </c>
      <c r="AB228" s="2">
        <v>9.3480000000000004E-3</v>
      </c>
      <c r="AC228" s="2">
        <v>7.6109999999999997E-3</v>
      </c>
      <c r="AD228" s="2">
        <v>6.1840000000000003E-3</v>
      </c>
      <c r="AE228" s="2">
        <v>4.9779999999999998E-3</v>
      </c>
      <c r="AF228" s="2">
        <v>4.0000000000000001E-3</v>
      </c>
      <c r="AG228" s="2">
        <v>3.1800000000000001E-3</v>
      </c>
      <c r="AH228" s="2">
        <v>2.5249999999999999E-3</v>
      </c>
      <c r="AI228" s="2">
        <v>1.9819999999999998E-3</v>
      </c>
      <c r="AJ228" s="2">
        <v>1.5529999999999999E-3</v>
      </c>
      <c r="AK228" s="2">
        <v>1.2030000000000001E-3</v>
      </c>
      <c r="AL228" s="2">
        <v>9.3099999999999997E-4</v>
      </c>
      <c r="AM228" s="2">
        <v>7.1100000000000004E-4</v>
      </c>
      <c r="AN228" s="2">
        <v>5.4199999999999995E-4</v>
      </c>
      <c r="AO228" s="2">
        <v>4.08E-4</v>
      </c>
      <c r="AP228" s="2">
        <v>3.0699999999999998E-4</v>
      </c>
      <c r="AQ228" s="2">
        <v>2.2800000000000001E-4</v>
      </c>
      <c r="AR228" s="2">
        <v>1.6899999999999999E-4</v>
      </c>
      <c r="AS228" s="2">
        <v>1.2400000000000001E-4</v>
      </c>
      <c r="AT228" s="2">
        <v>9.1000000000000003E-5</v>
      </c>
      <c r="AU228" s="2">
        <v>6.4999999999999994E-5</v>
      </c>
      <c r="AV228" s="2">
        <v>4.6999999999999997E-5</v>
      </c>
      <c r="AW228" s="2">
        <v>3.3000000000000003E-5</v>
      </c>
      <c r="AX228" s="2">
        <v>2.4000000000000001E-5</v>
      </c>
      <c r="AY228" s="2">
        <v>1.7E-5</v>
      </c>
      <c r="AZ228" s="2">
        <v>1.2E-5</v>
      </c>
      <c r="BA228" s="2">
        <v>7.9999999999999996E-6</v>
      </c>
      <c r="BB228" s="2">
        <v>6.0000000000000002E-6</v>
      </c>
      <c r="BC228" s="2">
        <v>3.9999999999999998E-6</v>
      </c>
      <c r="BD228" s="2">
        <v>0</v>
      </c>
    </row>
    <row r="229" spans="1:56">
      <c r="A229" t="s">
        <v>1</v>
      </c>
      <c r="B229">
        <v>50</v>
      </c>
      <c r="C229">
        <v>122</v>
      </c>
      <c r="D229" s="2">
        <v>1</v>
      </c>
      <c r="E229" s="2" cm="1">
        <f t="array" ref="E229">SUMPRODUCT(VALUE(F$1:BD$1),VALUE(F229:BD229))/WideTable[[#This Row],[normalization]]</f>
        <v>8.3581069999999968</v>
      </c>
      <c r="F229" s="2">
        <v>1.5927E-2</v>
      </c>
      <c r="G229" s="2">
        <v>3.8365000000000003E-2</v>
      </c>
      <c r="H229" s="2">
        <v>6.3027E-2</v>
      </c>
      <c r="I229" s="2">
        <v>7.1095000000000005E-2</v>
      </c>
      <c r="J229" s="2">
        <v>8.2244999999999999E-2</v>
      </c>
      <c r="K229" s="2">
        <v>8.1366999999999995E-2</v>
      </c>
      <c r="L229" s="2">
        <v>8.2369999999999999E-2</v>
      </c>
      <c r="M229" s="2">
        <v>7.6766000000000001E-2</v>
      </c>
      <c r="N229" s="2">
        <v>7.2338E-2</v>
      </c>
      <c r="O229" s="2">
        <v>6.4727999999999994E-2</v>
      </c>
      <c r="P229" s="2">
        <v>5.8189999999999999E-2</v>
      </c>
      <c r="Q229" s="2">
        <v>5.0377999999999999E-2</v>
      </c>
      <c r="R229" s="2">
        <v>4.3736999999999998E-2</v>
      </c>
      <c r="S229" s="2">
        <v>3.6829000000000001E-2</v>
      </c>
      <c r="T229" s="2">
        <v>3.1126999999999998E-2</v>
      </c>
      <c r="U229" s="2">
        <v>2.5614000000000001E-2</v>
      </c>
      <c r="V229" s="2">
        <v>2.121E-2</v>
      </c>
      <c r="W229" s="2">
        <v>1.7145000000000001E-2</v>
      </c>
      <c r="X229" s="2">
        <v>1.3988E-2</v>
      </c>
      <c r="Y229" s="2">
        <v>1.1152E-2</v>
      </c>
      <c r="Z229" s="2">
        <v>9.0150000000000004E-3</v>
      </c>
      <c r="AA229" s="2">
        <v>7.1219999999999999E-3</v>
      </c>
      <c r="AB229" s="2">
        <v>5.7070000000000003E-3</v>
      </c>
      <c r="AC229" s="2">
        <v>4.4819999999999999E-3</v>
      </c>
      <c r="AD229" s="2">
        <v>3.5720000000000001E-3</v>
      </c>
      <c r="AE229" s="2">
        <v>2.7880000000000001E-3</v>
      </c>
      <c r="AF229" s="2">
        <v>2.215E-3</v>
      </c>
      <c r="AG229" s="2">
        <v>1.714E-3</v>
      </c>
      <c r="AH229" s="2">
        <v>1.359E-3</v>
      </c>
      <c r="AI229" s="2">
        <v>1.044E-3</v>
      </c>
      <c r="AJ229" s="2">
        <v>8.1899999999999996E-4</v>
      </c>
      <c r="AK229" s="2">
        <v>6.2399999999999999E-4</v>
      </c>
      <c r="AL229" s="2">
        <v>4.86E-4</v>
      </c>
      <c r="AM229" s="2">
        <v>3.68E-4</v>
      </c>
      <c r="AN229" s="2">
        <v>2.81E-4</v>
      </c>
      <c r="AO229" s="2">
        <v>2.1100000000000001E-4</v>
      </c>
      <c r="AP229" s="2">
        <v>1.6000000000000001E-4</v>
      </c>
      <c r="AQ229" s="2">
        <v>1.18E-4</v>
      </c>
      <c r="AR229" s="2">
        <v>8.8999999999999995E-5</v>
      </c>
      <c r="AS229" s="2">
        <v>6.4999999999999994E-5</v>
      </c>
      <c r="AT229" s="2">
        <v>4.8000000000000001E-5</v>
      </c>
      <c r="AU229" s="2">
        <v>3.4E-5</v>
      </c>
      <c r="AV229" s="2">
        <v>2.5000000000000001E-5</v>
      </c>
      <c r="AW229" s="2">
        <v>1.8E-5</v>
      </c>
      <c r="AX229" s="2">
        <v>1.2999999999999999E-5</v>
      </c>
      <c r="AY229" s="2">
        <v>9.0000000000000002E-6</v>
      </c>
      <c r="AZ229" s="2">
        <v>6.0000000000000002E-6</v>
      </c>
      <c r="BA229" s="2">
        <v>5.0000000000000004E-6</v>
      </c>
      <c r="BB229" s="2">
        <v>3.0000000000000001E-6</v>
      </c>
      <c r="BC229" s="2">
        <v>1.9999999999999999E-6</v>
      </c>
      <c r="BD229" s="2">
        <v>0</v>
      </c>
    </row>
    <row r="230" spans="1:56">
      <c r="A230" t="s">
        <v>1</v>
      </c>
      <c r="B230">
        <v>50</v>
      </c>
      <c r="C230">
        <v>124</v>
      </c>
      <c r="D230" s="2">
        <v>1</v>
      </c>
      <c r="E230" s="2" cm="1">
        <f t="array" ref="E230">SUMPRODUCT(VALUE(F$1:BD$1),VALUE(F230:BD230))/WideTable[[#This Row],[normalization]]</f>
        <v>6.4080859999999973</v>
      </c>
      <c r="F230" s="2">
        <v>3.2224000000000003E-2</v>
      </c>
      <c r="G230" s="2">
        <v>6.1933000000000002E-2</v>
      </c>
      <c r="H230" s="2">
        <v>0.104379</v>
      </c>
      <c r="I230" s="2">
        <v>9.9330000000000002E-2</v>
      </c>
      <c r="J230" s="2">
        <v>0.11090700000000001</v>
      </c>
      <c r="K230" s="2">
        <v>9.5274999999999999E-2</v>
      </c>
      <c r="L230" s="2">
        <v>9.0693999999999997E-2</v>
      </c>
      <c r="M230" s="2">
        <v>7.4837000000000001E-2</v>
      </c>
      <c r="N230" s="2">
        <v>6.5976000000000007E-2</v>
      </c>
      <c r="O230" s="2">
        <v>5.3090999999999999E-2</v>
      </c>
      <c r="P230" s="2">
        <v>4.4908999999999998E-2</v>
      </c>
      <c r="Q230" s="2">
        <v>3.5418999999999999E-2</v>
      </c>
      <c r="R230" s="2">
        <v>2.9225999999999999E-2</v>
      </c>
      <c r="S230" s="2">
        <v>2.2630999999999998E-2</v>
      </c>
      <c r="T230" s="2">
        <v>1.8377999999999999E-2</v>
      </c>
      <c r="U230" s="2">
        <v>1.3972E-2</v>
      </c>
      <c r="V230" s="2">
        <v>1.1209999999999999E-2</v>
      </c>
      <c r="W230" s="2">
        <v>8.3960000000000007E-3</v>
      </c>
      <c r="X230" s="2">
        <v>6.6779999999999999E-3</v>
      </c>
      <c r="Y230" s="2">
        <v>4.9119999999999997E-3</v>
      </c>
      <c r="Z230" s="2">
        <v>3.9090000000000001E-3</v>
      </c>
      <c r="AA230" s="2">
        <v>2.8340000000000001E-3</v>
      </c>
      <c r="AB230" s="2">
        <v>2.2409999999999999E-3</v>
      </c>
      <c r="AC230" s="2">
        <v>1.6119999999999999E-3</v>
      </c>
      <c r="AD230" s="2">
        <v>1.2780000000000001E-3</v>
      </c>
      <c r="AE230" s="2">
        <v>9.0700000000000004E-4</v>
      </c>
      <c r="AF230" s="2">
        <v>7.2900000000000005E-4</v>
      </c>
      <c r="AG230" s="2">
        <v>5.0699999999999996E-4</v>
      </c>
      <c r="AH230" s="2">
        <v>4.1800000000000002E-4</v>
      </c>
      <c r="AI230" s="2">
        <v>2.8899999999999998E-4</v>
      </c>
      <c r="AJ230" s="2">
        <v>2.3499999999999999E-4</v>
      </c>
      <c r="AK230" s="2">
        <v>1.63E-4</v>
      </c>
      <c r="AL230" s="2">
        <v>1.34E-4</v>
      </c>
      <c r="AM230" s="2">
        <v>9.3999999999999994E-5</v>
      </c>
      <c r="AN230" s="2">
        <v>7.2999999999999999E-5</v>
      </c>
      <c r="AO230" s="2">
        <v>5.1999999999999997E-5</v>
      </c>
      <c r="AP230" s="2">
        <v>4.1E-5</v>
      </c>
      <c r="AQ230" s="2">
        <v>2.8E-5</v>
      </c>
      <c r="AR230" s="2">
        <v>2.3E-5</v>
      </c>
      <c r="AS230" s="2">
        <v>1.5999999999999999E-5</v>
      </c>
      <c r="AT230" s="2">
        <v>1.2E-5</v>
      </c>
      <c r="AU230" s="2">
        <v>7.9999999999999996E-6</v>
      </c>
      <c r="AV230" s="2">
        <v>6.0000000000000002E-6</v>
      </c>
      <c r="AW230" s="2">
        <v>3.9999999999999998E-6</v>
      </c>
      <c r="AX230" s="2">
        <v>3.0000000000000001E-6</v>
      </c>
      <c r="AY230" s="2">
        <v>1.9999999999999999E-6</v>
      </c>
      <c r="AZ230" s="2">
        <v>1.9999999999999999E-6</v>
      </c>
      <c r="BA230" s="2">
        <v>9.9999999999999995E-7</v>
      </c>
      <c r="BB230" s="2">
        <v>9.9999999999999995E-7</v>
      </c>
      <c r="BC230" s="2">
        <v>9.9999999999999995E-7</v>
      </c>
      <c r="BD230" s="2">
        <v>0</v>
      </c>
    </row>
    <row r="231" spans="1:56">
      <c r="A231" t="s">
        <v>1</v>
      </c>
      <c r="B231">
        <v>50</v>
      </c>
      <c r="C231">
        <v>126</v>
      </c>
      <c r="D231" s="2">
        <v>0.99999899999999997</v>
      </c>
      <c r="E231" s="2" cm="1">
        <f t="array" ref="E231">SUMPRODUCT(VALUE(F$1:BD$1),VALUE(F231:BD231))/WideTable[[#This Row],[normalization]]</f>
        <v>5.0387070387070407</v>
      </c>
      <c r="F231" s="2">
        <v>5.2483000000000002E-2</v>
      </c>
      <c r="G231" s="2">
        <v>8.2088999999999995E-2</v>
      </c>
      <c r="H231" s="2">
        <v>0.13924500000000001</v>
      </c>
      <c r="I231" s="2">
        <v>0.11978</v>
      </c>
      <c r="J231" s="2">
        <v>0.12922</v>
      </c>
      <c r="K231" s="2">
        <v>0.102391</v>
      </c>
      <c r="L231" s="2">
        <v>9.2007000000000005E-2</v>
      </c>
      <c r="M231" s="2">
        <v>6.9814000000000001E-2</v>
      </c>
      <c r="N231" s="2">
        <v>5.7245999999999998E-2</v>
      </c>
      <c r="O231" s="2">
        <v>4.1841999999999997E-2</v>
      </c>
      <c r="P231" s="2">
        <v>3.2600999999999998E-2</v>
      </c>
      <c r="Q231" s="2">
        <v>2.2998999999999999E-2</v>
      </c>
      <c r="R231" s="2">
        <v>1.7427999999999999E-2</v>
      </c>
      <c r="S231" s="2">
        <v>1.1885E-2</v>
      </c>
      <c r="T231" s="2">
        <v>8.9289999999999994E-3</v>
      </c>
      <c r="U231" s="2">
        <v>5.888E-3</v>
      </c>
      <c r="V231" s="2">
        <v>4.431E-3</v>
      </c>
      <c r="W231" s="2">
        <v>2.8570000000000002E-3</v>
      </c>
      <c r="X231" s="2">
        <v>2.1819999999999999E-3</v>
      </c>
      <c r="Y231" s="2">
        <v>1.3470000000000001E-3</v>
      </c>
      <c r="Z231" s="2">
        <v>1.073E-3</v>
      </c>
      <c r="AA231" s="2">
        <v>6.3100000000000005E-4</v>
      </c>
      <c r="AB231" s="2">
        <v>5.3200000000000003E-4</v>
      </c>
      <c r="AC231" s="2">
        <v>2.9500000000000001E-4</v>
      </c>
      <c r="AD231" s="2">
        <v>2.7E-4</v>
      </c>
      <c r="AE231" s="2">
        <v>1.34E-4</v>
      </c>
      <c r="AF231" s="2">
        <v>1.3899999999999999E-4</v>
      </c>
      <c r="AG231" s="2">
        <v>5.8E-5</v>
      </c>
      <c r="AH231" s="2">
        <v>7.2000000000000002E-5</v>
      </c>
      <c r="AI231" s="2">
        <v>2.5999999999999998E-5</v>
      </c>
      <c r="AJ231" s="2">
        <v>3.8999999999999999E-5</v>
      </c>
      <c r="AK231" s="2">
        <v>1.2999999999999999E-5</v>
      </c>
      <c r="AL231" s="2">
        <v>1.9000000000000001E-5</v>
      </c>
      <c r="AM231" s="2">
        <v>9.0000000000000002E-6</v>
      </c>
      <c r="AN231" s="2">
        <v>7.9999999999999996E-6</v>
      </c>
      <c r="AO231" s="2">
        <v>3.9999999999999998E-6</v>
      </c>
      <c r="AP231" s="2">
        <v>5.0000000000000004E-6</v>
      </c>
      <c r="AQ231" s="2">
        <v>1.9999999999999999E-6</v>
      </c>
      <c r="AR231" s="2">
        <v>1.9999999999999999E-6</v>
      </c>
      <c r="AS231" s="2">
        <v>9.9999999999999995E-7</v>
      </c>
      <c r="AT231" s="2">
        <v>9.9999999999999995E-7</v>
      </c>
      <c r="AU231" s="2">
        <v>9.9999999999999995E-7</v>
      </c>
      <c r="AV231" s="2">
        <v>9.9999999999999995E-7</v>
      </c>
      <c r="AW231" s="2">
        <v>0</v>
      </c>
      <c r="AX231" s="2">
        <v>0</v>
      </c>
      <c r="AY231" s="2">
        <v>0</v>
      </c>
      <c r="AZ231" s="2">
        <v>0</v>
      </c>
      <c r="BA231" s="2">
        <v>0</v>
      </c>
      <c r="BB231" s="2">
        <v>0</v>
      </c>
      <c r="BC231" s="2">
        <v>0</v>
      </c>
      <c r="BD231" s="2">
        <v>0</v>
      </c>
    </row>
    <row r="232" spans="1:56">
      <c r="A232" t="s">
        <v>1</v>
      </c>
      <c r="B232">
        <v>50</v>
      </c>
      <c r="C232">
        <v>128</v>
      </c>
      <c r="D232" s="2">
        <v>1.0000070000000001</v>
      </c>
      <c r="E232" s="2" cm="1">
        <f t="array" ref="E232">SUMPRODUCT(VALUE(F$1:BD$1),VALUE(F232:BD232))/WideTable[[#This Row],[normalization]]</f>
        <v>4.5645720479956626</v>
      </c>
      <c r="F232" s="2">
        <v>7.9636999999999999E-2</v>
      </c>
      <c r="G232" s="2">
        <v>8.9856000000000005E-2</v>
      </c>
      <c r="H232" s="2">
        <v>0.14957400000000001</v>
      </c>
      <c r="I232" s="2">
        <v>0.122308</v>
      </c>
      <c r="J232" s="2">
        <v>0.12789</v>
      </c>
      <c r="K232" s="2">
        <v>0.100193</v>
      </c>
      <c r="L232" s="2">
        <v>8.7164000000000005E-2</v>
      </c>
      <c r="M232" s="2">
        <v>6.5548999999999996E-2</v>
      </c>
      <c r="N232" s="2">
        <v>5.2048999999999998E-2</v>
      </c>
      <c r="O232" s="2">
        <v>3.7446E-2</v>
      </c>
      <c r="P232" s="2">
        <v>2.8094000000000001E-2</v>
      </c>
      <c r="Q232" s="2">
        <v>1.9288E-2</v>
      </c>
      <c r="R232" s="2">
        <v>1.3939E-2</v>
      </c>
      <c r="S232" s="2">
        <v>9.1140000000000006E-3</v>
      </c>
      <c r="T232" s="2">
        <v>6.4460000000000003E-3</v>
      </c>
      <c r="U232" s="2">
        <v>4.0280000000000003E-3</v>
      </c>
      <c r="V232" s="2">
        <v>2.7789999999999998E-3</v>
      </c>
      <c r="W232" s="2">
        <v>1.6670000000000001E-3</v>
      </c>
      <c r="X232" s="2">
        <v>1.1709999999999999E-3</v>
      </c>
      <c r="Y232" s="2">
        <v>6.4300000000000002E-4</v>
      </c>
      <c r="Z232" s="2">
        <v>4.8500000000000003E-4</v>
      </c>
      <c r="AA232" s="2">
        <v>2.33E-4</v>
      </c>
      <c r="AB232" s="2">
        <v>1.9900000000000001E-4</v>
      </c>
      <c r="AC232" s="2">
        <v>7.4999999999999993E-5</v>
      </c>
      <c r="AD232" s="2">
        <v>8.5000000000000006E-5</v>
      </c>
      <c r="AE232" s="2">
        <v>2.0000000000000002E-5</v>
      </c>
      <c r="AF232" s="2">
        <v>4.0000000000000003E-5</v>
      </c>
      <c r="AG232" s="2">
        <v>0</v>
      </c>
      <c r="AH232" s="2">
        <v>2.1999999999999999E-5</v>
      </c>
      <c r="AI232" s="2">
        <v>0</v>
      </c>
      <c r="AJ232" s="2">
        <v>7.9999999999999996E-6</v>
      </c>
      <c r="AK232" s="2">
        <v>0</v>
      </c>
      <c r="AL232" s="2">
        <v>3.0000000000000001E-6</v>
      </c>
      <c r="AM232" s="2">
        <v>0</v>
      </c>
      <c r="AN232" s="2">
        <v>9.9999999999999995E-7</v>
      </c>
      <c r="AO232" s="2">
        <v>0</v>
      </c>
      <c r="AP232" s="2">
        <v>9.9999999999999995E-7</v>
      </c>
      <c r="AQ232" s="2">
        <v>0</v>
      </c>
      <c r="AR232" s="2">
        <v>0</v>
      </c>
      <c r="AS232" s="2">
        <v>0</v>
      </c>
      <c r="AT232" s="2">
        <v>0</v>
      </c>
      <c r="AU232" s="2">
        <v>0</v>
      </c>
      <c r="AV232" s="2">
        <v>0</v>
      </c>
      <c r="AW232" s="2">
        <v>0</v>
      </c>
      <c r="AX232" s="2">
        <v>0</v>
      </c>
      <c r="AY232" s="2">
        <v>0</v>
      </c>
      <c r="AZ232" s="2">
        <v>0</v>
      </c>
      <c r="BA232" s="2">
        <v>0</v>
      </c>
      <c r="BB232" s="2">
        <v>0</v>
      </c>
      <c r="BC232" s="2">
        <v>0</v>
      </c>
      <c r="BD232" s="2">
        <v>0</v>
      </c>
    </row>
    <row r="233" spans="1:56">
      <c r="A233" t="s">
        <v>1</v>
      </c>
      <c r="B233">
        <v>50</v>
      </c>
      <c r="C233">
        <v>130</v>
      </c>
      <c r="D233" s="2">
        <v>1.0000020000000001</v>
      </c>
      <c r="E233" s="2" cm="1">
        <f t="array" ref="E233">SUMPRODUCT(VALUE(F$1:BD$1),VALUE(F233:BD233))/WideTable[[#This Row],[normalization]]</f>
        <v>3.4164971670056659</v>
      </c>
      <c r="F233" s="2">
        <v>0.21210000000000001</v>
      </c>
      <c r="G233" s="2">
        <v>0.110222</v>
      </c>
      <c r="H233" s="2">
        <v>0.15277099999999999</v>
      </c>
      <c r="I233" s="2">
        <v>0.115077</v>
      </c>
      <c r="J233" s="2">
        <v>0.10771</v>
      </c>
      <c r="K233" s="2">
        <v>8.3571999999999994E-2</v>
      </c>
      <c r="L233" s="2">
        <v>6.1992999999999999E-2</v>
      </c>
      <c r="M233" s="2">
        <v>4.5955999999999997E-2</v>
      </c>
      <c r="N233" s="2">
        <v>3.4004E-2</v>
      </c>
      <c r="O233" s="2">
        <v>2.4246E-2</v>
      </c>
      <c r="P233" s="2">
        <v>1.7336000000000001E-2</v>
      </c>
      <c r="Q233" s="2">
        <v>1.1705999999999999E-2</v>
      </c>
      <c r="R233" s="2">
        <v>8.1829999999999993E-3</v>
      </c>
      <c r="S233" s="2">
        <v>5.3229999999999996E-3</v>
      </c>
      <c r="T233" s="2">
        <v>3.604E-3</v>
      </c>
      <c r="U233" s="2">
        <v>2.287E-3</v>
      </c>
      <c r="V233" s="2">
        <v>1.5070000000000001E-3</v>
      </c>
      <c r="W233" s="2">
        <v>9.2100000000000005E-4</v>
      </c>
      <c r="X233" s="2">
        <v>5.9999999999999995E-4</v>
      </c>
      <c r="Y233" s="2">
        <v>3.4499999999999998E-4</v>
      </c>
      <c r="Z233" s="2">
        <v>2.31E-4</v>
      </c>
      <c r="AA233" s="2">
        <v>1.21E-4</v>
      </c>
      <c r="AB233" s="2">
        <v>8.6000000000000003E-5</v>
      </c>
      <c r="AC233" s="2">
        <v>3.8000000000000002E-5</v>
      </c>
      <c r="AD233" s="2">
        <v>3.3000000000000003E-5</v>
      </c>
      <c r="AE233" s="2">
        <v>1.0000000000000001E-5</v>
      </c>
      <c r="AF233" s="2">
        <v>1.2999999999999999E-5</v>
      </c>
      <c r="AG233" s="2">
        <v>0</v>
      </c>
      <c r="AH233" s="2">
        <v>5.0000000000000004E-6</v>
      </c>
      <c r="AI233" s="2">
        <v>0</v>
      </c>
      <c r="AJ233" s="2">
        <v>1.9999999999999999E-6</v>
      </c>
      <c r="AK233" s="2">
        <v>0</v>
      </c>
      <c r="AL233" s="2">
        <v>0</v>
      </c>
      <c r="AM233" s="2">
        <v>0</v>
      </c>
      <c r="AN233" s="2">
        <v>0</v>
      </c>
      <c r="AO233" s="2">
        <v>0</v>
      </c>
      <c r="AP233" s="2">
        <v>0</v>
      </c>
      <c r="AQ233" s="2">
        <v>0</v>
      </c>
      <c r="AR233" s="2">
        <v>0</v>
      </c>
      <c r="AS233" s="2">
        <v>0</v>
      </c>
      <c r="AT233" s="2">
        <v>0</v>
      </c>
      <c r="AU233" s="2">
        <v>0</v>
      </c>
      <c r="AV233" s="2">
        <v>0</v>
      </c>
      <c r="AW233" s="2">
        <v>0</v>
      </c>
      <c r="AX233" s="2">
        <v>0</v>
      </c>
      <c r="AY233" s="2">
        <v>0</v>
      </c>
      <c r="AZ233" s="2">
        <v>0</v>
      </c>
      <c r="BA233" s="2">
        <v>0</v>
      </c>
      <c r="BB233" s="2">
        <v>0</v>
      </c>
      <c r="BC233" s="2">
        <v>0</v>
      </c>
      <c r="BD233" s="2">
        <v>0</v>
      </c>
    </row>
    <row r="234" spans="1:56">
      <c r="A234" t="s">
        <v>1</v>
      </c>
      <c r="B234">
        <v>50</v>
      </c>
      <c r="C234">
        <v>132</v>
      </c>
      <c r="D234" s="2">
        <v>1.0000100000000001</v>
      </c>
      <c r="E234" s="2" cm="1">
        <f t="array" ref="E234">SUMPRODUCT(VALUE(F$1:BD$1),VALUE(F234:BD234))/WideTable[[#This Row],[normalization]]</f>
        <v>1.3732412675873242</v>
      </c>
      <c r="F234" s="2">
        <v>0.526783</v>
      </c>
      <c r="G234" s="2">
        <v>0.111335</v>
      </c>
      <c r="H234" s="2">
        <v>0.144819</v>
      </c>
      <c r="I234" s="2">
        <v>9.0507000000000004E-2</v>
      </c>
      <c r="J234" s="2">
        <v>5.2004000000000002E-2</v>
      </c>
      <c r="K234" s="2">
        <v>2.8136999999999999E-2</v>
      </c>
      <c r="L234" s="2">
        <v>1.7464E-2</v>
      </c>
      <c r="M234" s="2">
        <v>1.1376000000000001E-2</v>
      </c>
      <c r="N234" s="2">
        <v>6.7169999999999999E-3</v>
      </c>
      <c r="O234" s="2">
        <v>4.4079999999999996E-3</v>
      </c>
      <c r="P234" s="2">
        <v>2.4650000000000002E-3</v>
      </c>
      <c r="Q234" s="2">
        <v>1.769E-3</v>
      </c>
      <c r="R234" s="2">
        <v>8.2200000000000003E-4</v>
      </c>
      <c r="S234" s="2">
        <v>6.0999999999999997E-4</v>
      </c>
      <c r="T234" s="2">
        <v>2.9300000000000002E-4</v>
      </c>
      <c r="U234" s="2">
        <v>2.2800000000000001E-4</v>
      </c>
      <c r="V234" s="2">
        <v>9.5000000000000005E-5</v>
      </c>
      <c r="W234" s="2">
        <v>8.8999999999999995E-5</v>
      </c>
      <c r="X234" s="2">
        <v>2.3E-5</v>
      </c>
      <c r="Y234" s="2">
        <v>3.4999999999999997E-5</v>
      </c>
      <c r="Z234" s="2">
        <v>1.9999999999999999E-6</v>
      </c>
      <c r="AA234" s="2">
        <v>1.5E-5</v>
      </c>
      <c r="AB234" s="2">
        <v>0</v>
      </c>
      <c r="AC234" s="2">
        <v>6.9999999999999999E-6</v>
      </c>
      <c r="AD234" s="2">
        <v>0</v>
      </c>
      <c r="AE234" s="2">
        <v>3.9999999999999998E-6</v>
      </c>
      <c r="AF234" s="2">
        <v>0</v>
      </c>
      <c r="AG234" s="2">
        <v>1.9999999999999999E-6</v>
      </c>
      <c r="AH234" s="2">
        <v>0</v>
      </c>
      <c r="AI234" s="2">
        <v>9.9999999999999995E-7</v>
      </c>
      <c r="AJ234" s="2">
        <v>0</v>
      </c>
      <c r="AK234" s="2">
        <v>0</v>
      </c>
      <c r="AL234" s="2">
        <v>0</v>
      </c>
      <c r="AM234" s="2">
        <v>0</v>
      </c>
      <c r="AN234" s="2">
        <v>0</v>
      </c>
      <c r="AO234" s="2">
        <v>0</v>
      </c>
      <c r="AP234" s="2">
        <v>0</v>
      </c>
      <c r="AQ234" s="2">
        <v>0</v>
      </c>
      <c r="AR234" s="2">
        <v>0</v>
      </c>
      <c r="AS234" s="2">
        <v>0</v>
      </c>
      <c r="AT234" s="2">
        <v>0</v>
      </c>
      <c r="AU234" s="2">
        <v>0</v>
      </c>
      <c r="AV234" s="2">
        <v>0</v>
      </c>
      <c r="AW234" s="2">
        <v>0</v>
      </c>
      <c r="AX234" s="2">
        <v>0</v>
      </c>
      <c r="AY234" s="2">
        <v>0</v>
      </c>
      <c r="AZ234" s="2">
        <v>0</v>
      </c>
      <c r="BA234" s="2">
        <v>0</v>
      </c>
      <c r="BB234" s="2">
        <v>0</v>
      </c>
      <c r="BC234" s="2">
        <v>0</v>
      </c>
      <c r="BD234" s="2">
        <v>0</v>
      </c>
    </row>
    <row r="235" spans="1:56">
      <c r="A235" t="s">
        <v>1</v>
      </c>
      <c r="B235">
        <v>50</v>
      </c>
      <c r="C235">
        <v>134</v>
      </c>
      <c r="D235" s="2">
        <v>0.99999800000000005</v>
      </c>
      <c r="E235" s="2" cm="1">
        <f t="array" ref="E235">SUMPRODUCT(VALUE(F$1:BD$1),VALUE(F235:BD235))/WideTable[[#This Row],[normalization]]</f>
        <v>3.2473154946309899</v>
      </c>
      <c r="F235" s="2">
        <v>0.188499</v>
      </c>
      <c r="G235" s="2">
        <v>0.106174</v>
      </c>
      <c r="H235" s="2">
        <v>0.15787599999999999</v>
      </c>
      <c r="I235" s="2">
        <v>0.15138699999999999</v>
      </c>
      <c r="J235" s="2">
        <v>0.12914800000000001</v>
      </c>
      <c r="K235" s="2">
        <v>7.8853999999999994E-2</v>
      </c>
      <c r="L235" s="2">
        <v>6.6331000000000001E-2</v>
      </c>
      <c r="M235" s="2">
        <v>4.1522999999999997E-2</v>
      </c>
      <c r="N235" s="2">
        <v>2.9829000000000001E-2</v>
      </c>
      <c r="O235" s="2">
        <v>1.8513000000000002E-2</v>
      </c>
      <c r="P235" s="2">
        <v>1.2657E-2</v>
      </c>
      <c r="Q235" s="2">
        <v>7.378E-3</v>
      </c>
      <c r="R235" s="2">
        <v>4.8430000000000001E-3</v>
      </c>
      <c r="S235" s="2">
        <v>2.7599999999999999E-3</v>
      </c>
      <c r="T235" s="2">
        <v>1.83E-3</v>
      </c>
      <c r="U235" s="2">
        <v>9.5799999999999998E-4</v>
      </c>
      <c r="V235" s="2">
        <v>6.78E-4</v>
      </c>
      <c r="W235" s="2">
        <v>2.9500000000000001E-4</v>
      </c>
      <c r="X235" s="2">
        <v>2.3800000000000001E-4</v>
      </c>
      <c r="Y235" s="2">
        <v>8.3999999999999995E-5</v>
      </c>
      <c r="Z235" s="2">
        <v>7.4999999999999993E-5</v>
      </c>
      <c r="AA235" s="2">
        <v>2.5999999999999998E-5</v>
      </c>
      <c r="AB235" s="2">
        <v>2.5999999999999998E-5</v>
      </c>
      <c r="AC235" s="2">
        <v>3.9999999999999998E-6</v>
      </c>
      <c r="AD235" s="2">
        <v>7.9999999999999996E-6</v>
      </c>
      <c r="AE235" s="2">
        <v>9.9999999999999995E-7</v>
      </c>
      <c r="AF235" s="2">
        <v>1.9999999999999999E-6</v>
      </c>
      <c r="AG235" s="2">
        <v>0</v>
      </c>
      <c r="AH235" s="2">
        <v>9.9999999999999995E-7</v>
      </c>
      <c r="AI235" s="2">
        <v>0</v>
      </c>
      <c r="AJ235" s="2">
        <v>0</v>
      </c>
      <c r="AK235" s="2">
        <v>0</v>
      </c>
      <c r="AL235" s="2">
        <v>0</v>
      </c>
      <c r="AM235" s="2">
        <v>0</v>
      </c>
      <c r="AN235" s="2">
        <v>0</v>
      </c>
      <c r="AO235" s="2">
        <v>0</v>
      </c>
      <c r="AP235" s="2">
        <v>0</v>
      </c>
      <c r="AQ235" s="2">
        <v>0</v>
      </c>
      <c r="AR235" s="2">
        <v>0</v>
      </c>
      <c r="AS235" s="2">
        <v>0</v>
      </c>
      <c r="AT235" s="2">
        <v>0</v>
      </c>
      <c r="AU235" s="2">
        <v>0</v>
      </c>
      <c r="AV235" s="2">
        <v>0</v>
      </c>
      <c r="AW235" s="2">
        <v>0</v>
      </c>
      <c r="AX235" s="2">
        <v>0</v>
      </c>
      <c r="AY235" s="2">
        <v>0</v>
      </c>
      <c r="AZ235" s="2">
        <v>0</v>
      </c>
      <c r="BA235" s="2">
        <v>0</v>
      </c>
      <c r="BB235" s="2">
        <v>0</v>
      </c>
      <c r="BC235" s="2">
        <v>0</v>
      </c>
      <c r="BD235" s="2">
        <v>0</v>
      </c>
    </row>
    <row r="236" spans="1:56">
      <c r="A236" t="s">
        <v>1</v>
      </c>
      <c r="B236">
        <v>50</v>
      </c>
      <c r="C236">
        <v>136</v>
      </c>
      <c r="D236" s="2">
        <v>0.99999800000000005</v>
      </c>
      <c r="E236" s="2" cm="1">
        <f t="array" ref="E236">SUMPRODUCT(VALUE(F$1:BD$1),VALUE(F236:BD236))/WideTable[[#This Row],[normalization]]</f>
        <v>4.0838891677783353</v>
      </c>
      <c r="F236" s="2">
        <v>0.13325999999999999</v>
      </c>
      <c r="G236" s="2">
        <v>8.7544999999999998E-2</v>
      </c>
      <c r="H236" s="2">
        <v>0.12725600000000001</v>
      </c>
      <c r="I236" s="2">
        <v>0.15107699999999999</v>
      </c>
      <c r="J236" s="2">
        <v>0.12694800000000001</v>
      </c>
      <c r="K236" s="2">
        <v>9.3359999999999999E-2</v>
      </c>
      <c r="L236" s="2">
        <v>7.8931000000000001E-2</v>
      </c>
      <c r="M236" s="2">
        <v>5.969E-2</v>
      </c>
      <c r="N236" s="2">
        <v>4.3992000000000003E-2</v>
      </c>
      <c r="O236" s="2">
        <v>3.1234999999999999E-2</v>
      </c>
      <c r="P236" s="2">
        <v>2.2488000000000001E-2</v>
      </c>
      <c r="Q236" s="2">
        <v>1.5155E-2</v>
      </c>
      <c r="R236" s="2">
        <v>1.0428E-2</v>
      </c>
      <c r="S236" s="2">
        <v>6.7390000000000002E-3</v>
      </c>
      <c r="T236" s="2">
        <v>4.5199999999999997E-3</v>
      </c>
      <c r="U236" s="2">
        <v>2.787E-3</v>
      </c>
      <c r="V236" s="2">
        <v>1.828E-3</v>
      </c>
      <c r="W236" s="2">
        <v>1.0939999999999999E-3</v>
      </c>
      <c r="X236" s="2">
        <v>6.8599999999999998E-4</v>
      </c>
      <c r="Y236" s="2">
        <v>4.0200000000000001E-4</v>
      </c>
      <c r="Z236" s="2">
        <v>2.4600000000000002E-4</v>
      </c>
      <c r="AA236" s="2">
        <v>1.4200000000000001E-4</v>
      </c>
      <c r="AB236" s="2">
        <v>8.3999999999999995E-5</v>
      </c>
      <c r="AC236" s="2">
        <v>4.6E-5</v>
      </c>
      <c r="AD236" s="2">
        <v>2.8E-5</v>
      </c>
      <c r="AE236" s="2">
        <v>1.4E-5</v>
      </c>
      <c r="AF236" s="2">
        <v>7.9999999999999996E-6</v>
      </c>
      <c r="AG236" s="2">
        <v>5.0000000000000004E-6</v>
      </c>
      <c r="AH236" s="2">
        <v>1.9999999999999999E-6</v>
      </c>
      <c r="AI236" s="2">
        <v>9.9999999999999995E-7</v>
      </c>
      <c r="AJ236" s="2">
        <v>0</v>
      </c>
      <c r="AK236" s="2">
        <v>9.9999999999999995E-7</v>
      </c>
      <c r="AL236" s="2">
        <v>0</v>
      </c>
      <c r="AM236" s="2">
        <v>0</v>
      </c>
      <c r="AN236" s="2">
        <v>0</v>
      </c>
      <c r="AO236" s="2">
        <v>0</v>
      </c>
      <c r="AP236" s="2">
        <v>0</v>
      </c>
      <c r="AQ236" s="2">
        <v>0</v>
      </c>
      <c r="AR236" s="2">
        <v>0</v>
      </c>
      <c r="AS236" s="2">
        <v>0</v>
      </c>
      <c r="AT236" s="2">
        <v>0</v>
      </c>
      <c r="AU236" s="2">
        <v>0</v>
      </c>
      <c r="AV236" s="2">
        <v>0</v>
      </c>
      <c r="AW236" s="2">
        <v>0</v>
      </c>
      <c r="AX236" s="2">
        <v>0</v>
      </c>
      <c r="AY236" s="2">
        <v>0</v>
      </c>
      <c r="AZ236" s="2">
        <v>0</v>
      </c>
      <c r="BA236" s="2">
        <v>0</v>
      </c>
      <c r="BB236" s="2">
        <v>0</v>
      </c>
      <c r="BC236" s="2">
        <v>0</v>
      </c>
      <c r="BD236" s="2">
        <v>0</v>
      </c>
    </row>
    <row r="237" spans="1:56">
      <c r="A237" t="s">
        <v>1</v>
      </c>
      <c r="B237">
        <v>50</v>
      </c>
      <c r="C237">
        <v>138</v>
      </c>
      <c r="D237" s="2">
        <v>1.0000020000000001</v>
      </c>
      <c r="E237" s="2" cm="1">
        <f t="array" ref="E237">SUMPRODUCT(VALUE(F$1:BD$1),VALUE(F237:BD237))/WideTable[[#This Row],[normalization]]</f>
        <v>4.1876726246547502</v>
      </c>
      <c r="F237" s="2">
        <v>0.13524600000000001</v>
      </c>
      <c r="G237" s="2">
        <v>8.2039000000000001E-2</v>
      </c>
      <c r="H237" s="2">
        <v>0.124129</v>
      </c>
      <c r="I237" s="2">
        <v>0.15587799999999999</v>
      </c>
      <c r="J237" s="2">
        <v>0.121499</v>
      </c>
      <c r="K237" s="2">
        <v>9.1937000000000005E-2</v>
      </c>
      <c r="L237" s="2">
        <v>7.8376000000000001E-2</v>
      </c>
      <c r="M237" s="2">
        <v>5.8499000000000002E-2</v>
      </c>
      <c r="N237" s="2">
        <v>4.4005000000000002E-2</v>
      </c>
      <c r="O237" s="2">
        <v>3.2081999999999999E-2</v>
      </c>
      <c r="P237" s="2">
        <v>2.3470999999999999E-2</v>
      </c>
      <c r="Q237" s="2">
        <v>1.6556999999999999E-2</v>
      </c>
      <c r="R237" s="2">
        <v>1.1801000000000001E-2</v>
      </c>
      <c r="S237" s="2">
        <v>8.0409999999999995E-3</v>
      </c>
      <c r="T237" s="2">
        <v>5.594E-3</v>
      </c>
      <c r="U237" s="2">
        <v>3.741E-3</v>
      </c>
      <c r="V237" s="2">
        <v>2.5070000000000001E-3</v>
      </c>
      <c r="W237" s="2">
        <v>1.6559999999999999E-3</v>
      </c>
      <c r="X237" s="2">
        <v>1.075E-3</v>
      </c>
      <c r="Y237" s="2">
        <v>6.9999999999999999E-4</v>
      </c>
      <c r="Z237" s="2">
        <v>4.4099999999999999E-4</v>
      </c>
      <c r="AA237" s="2">
        <v>2.8400000000000002E-4</v>
      </c>
      <c r="AB237" s="2">
        <v>1.7200000000000001E-4</v>
      </c>
      <c r="AC237" s="2">
        <v>1.11E-4</v>
      </c>
      <c r="AD237" s="2">
        <v>6.3E-5</v>
      </c>
      <c r="AE237" s="2">
        <v>4.1999999999999998E-5</v>
      </c>
      <c r="AF237" s="2">
        <v>2.1999999999999999E-5</v>
      </c>
      <c r="AG237" s="2">
        <v>1.5999999999999999E-5</v>
      </c>
      <c r="AH237" s="2">
        <v>6.9999999999999999E-6</v>
      </c>
      <c r="AI237" s="2">
        <v>5.0000000000000004E-6</v>
      </c>
      <c r="AJ237" s="2">
        <v>1.9999999999999999E-6</v>
      </c>
      <c r="AK237" s="2">
        <v>1.9999999999999999E-6</v>
      </c>
      <c r="AL237" s="2">
        <v>9.9999999999999995E-7</v>
      </c>
      <c r="AM237" s="2">
        <v>9.9999999999999995E-7</v>
      </c>
      <c r="AN237" s="2">
        <v>0</v>
      </c>
      <c r="AO237" s="2">
        <v>0</v>
      </c>
      <c r="AP237" s="2">
        <v>0</v>
      </c>
      <c r="AQ237" s="2">
        <v>0</v>
      </c>
      <c r="AR237" s="2">
        <v>0</v>
      </c>
      <c r="AS237" s="2">
        <v>0</v>
      </c>
      <c r="AT237" s="2">
        <v>0</v>
      </c>
      <c r="AU237" s="2">
        <v>0</v>
      </c>
      <c r="AV237" s="2">
        <v>0</v>
      </c>
      <c r="AW237" s="2">
        <v>0</v>
      </c>
      <c r="AX237" s="2">
        <v>0</v>
      </c>
      <c r="AY237" s="2">
        <v>0</v>
      </c>
      <c r="AZ237" s="2">
        <v>0</v>
      </c>
      <c r="BA237" s="2">
        <v>0</v>
      </c>
      <c r="BB237" s="2">
        <v>0</v>
      </c>
      <c r="BC237" s="2">
        <v>0</v>
      </c>
      <c r="BD237" s="2">
        <v>0</v>
      </c>
    </row>
    <row r="238" spans="1:56">
      <c r="A238" t="s">
        <v>1</v>
      </c>
      <c r="B238">
        <v>50</v>
      </c>
      <c r="C238">
        <v>140</v>
      </c>
      <c r="D238" s="2">
        <v>0.99999899999999997</v>
      </c>
      <c r="E238" s="2" cm="1">
        <f t="array" ref="E238">SUMPRODUCT(VALUE(F$1:BD$1),VALUE(F238:BD238))/WideTable[[#This Row],[normalization]]</f>
        <v>4.9298889298889286</v>
      </c>
      <c r="F238" s="2">
        <v>8.4833000000000006E-2</v>
      </c>
      <c r="G238" s="2">
        <v>7.3219999999999993E-2</v>
      </c>
      <c r="H238" s="2">
        <v>0.112534</v>
      </c>
      <c r="I238" s="2">
        <v>0.14572399999999999</v>
      </c>
      <c r="J238" s="2">
        <v>0.116506</v>
      </c>
      <c r="K238" s="2">
        <v>0.101073</v>
      </c>
      <c r="L238" s="2">
        <v>8.8388999999999995E-2</v>
      </c>
      <c r="M238" s="2">
        <v>6.8655999999999995E-2</v>
      </c>
      <c r="N238" s="2">
        <v>5.4214999999999999E-2</v>
      </c>
      <c r="O238" s="2">
        <v>4.1751999999999997E-2</v>
      </c>
      <c r="P238" s="2">
        <v>3.1337999999999998E-2</v>
      </c>
      <c r="Q238" s="2">
        <v>2.3356999999999999E-2</v>
      </c>
      <c r="R238" s="2">
        <v>1.7144E-2</v>
      </c>
      <c r="S238" s="2">
        <v>1.2378E-2</v>
      </c>
      <c r="T238" s="2">
        <v>8.8699999999999994E-3</v>
      </c>
      <c r="U238" s="2">
        <v>6.2859999999999999E-3</v>
      </c>
      <c r="V238" s="2">
        <v>4.3870000000000003E-3</v>
      </c>
      <c r="W238" s="2">
        <v>3.0599999999999998E-3</v>
      </c>
      <c r="X238" s="2">
        <v>2.0830000000000002E-3</v>
      </c>
      <c r="Y238" s="2">
        <v>1.4289999999999999E-3</v>
      </c>
      <c r="Z238" s="2">
        <v>9.4700000000000003E-4</v>
      </c>
      <c r="AA238" s="2">
        <v>6.4300000000000002E-4</v>
      </c>
      <c r="AB238" s="2">
        <v>4.1300000000000001E-4</v>
      </c>
      <c r="AC238" s="2">
        <v>2.7900000000000001E-4</v>
      </c>
      <c r="AD238" s="2">
        <v>1.7200000000000001E-4</v>
      </c>
      <c r="AE238" s="2">
        <v>1.1900000000000001E-4</v>
      </c>
      <c r="AF238" s="2">
        <v>6.7999999999999999E-5</v>
      </c>
      <c r="AG238" s="2">
        <v>5.0000000000000002E-5</v>
      </c>
      <c r="AH238" s="2">
        <v>2.8E-5</v>
      </c>
      <c r="AI238" s="2">
        <v>1.9000000000000001E-5</v>
      </c>
      <c r="AJ238" s="2">
        <v>1.1E-5</v>
      </c>
      <c r="AK238" s="2">
        <v>6.9999999999999999E-6</v>
      </c>
      <c r="AL238" s="2">
        <v>3.9999999999999998E-6</v>
      </c>
      <c r="AM238" s="2">
        <v>3.0000000000000001E-6</v>
      </c>
      <c r="AN238" s="2">
        <v>9.9999999999999995E-7</v>
      </c>
      <c r="AO238" s="2">
        <v>9.9999999999999995E-7</v>
      </c>
      <c r="AP238" s="2">
        <v>0</v>
      </c>
      <c r="AQ238" s="2">
        <v>0</v>
      </c>
      <c r="AR238" s="2">
        <v>0</v>
      </c>
      <c r="AS238" s="2">
        <v>0</v>
      </c>
      <c r="AT238" s="2">
        <v>0</v>
      </c>
      <c r="AU238" s="2">
        <v>0</v>
      </c>
      <c r="AV238" s="2">
        <v>0</v>
      </c>
      <c r="AW238" s="2">
        <v>0</v>
      </c>
      <c r="AX238" s="2">
        <v>0</v>
      </c>
      <c r="AY238" s="2">
        <v>0</v>
      </c>
      <c r="AZ238" s="2">
        <v>0</v>
      </c>
      <c r="BA238" s="2">
        <v>0</v>
      </c>
      <c r="BB238" s="2">
        <v>0</v>
      </c>
      <c r="BC238" s="2">
        <v>0</v>
      </c>
      <c r="BD238" s="2">
        <v>0</v>
      </c>
    </row>
    <row r="239" spans="1:56">
      <c r="A239" t="s">
        <v>1</v>
      </c>
      <c r="B239">
        <v>50</v>
      </c>
      <c r="C239">
        <v>142</v>
      </c>
      <c r="D239" s="2">
        <v>0.99999700000000002</v>
      </c>
      <c r="E239" s="2" cm="1">
        <f t="array" ref="E239">SUMPRODUCT(VALUE(F$1:BD$1),VALUE(F239:BD239))/WideTable[[#This Row],[normalization]]</f>
        <v>6.2699858099574293</v>
      </c>
      <c r="F239" s="2">
        <v>3.7692999999999997E-2</v>
      </c>
      <c r="G239" s="2">
        <v>5.7132000000000002E-2</v>
      </c>
      <c r="H239" s="2">
        <v>8.7175000000000002E-2</v>
      </c>
      <c r="I239" s="2">
        <v>0.11013100000000001</v>
      </c>
      <c r="J239" s="2">
        <v>0.104727</v>
      </c>
      <c r="K239" s="2">
        <v>0.101095</v>
      </c>
      <c r="L239" s="2">
        <v>9.3648999999999996E-2</v>
      </c>
      <c r="M239" s="2">
        <v>8.1179000000000001E-2</v>
      </c>
      <c r="N239" s="2">
        <v>6.9377999999999995E-2</v>
      </c>
      <c r="O239" s="2">
        <v>5.7752999999999999E-2</v>
      </c>
      <c r="P239" s="2">
        <v>4.6864999999999997E-2</v>
      </c>
      <c r="Q239" s="2">
        <v>3.7441000000000002E-2</v>
      </c>
      <c r="R239" s="2">
        <v>2.9354000000000002E-2</v>
      </c>
      <c r="S239" s="2">
        <v>2.2653E-2</v>
      </c>
      <c r="T239" s="2">
        <v>1.7231E-2</v>
      </c>
      <c r="U239" s="2">
        <v>1.2938E-2</v>
      </c>
      <c r="V239" s="2">
        <v>9.58E-3</v>
      </c>
      <c r="W239" s="2">
        <v>7.025E-3</v>
      </c>
      <c r="X239" s="2">
        <v>5.078E-3</v>
      </c>
      <c r="Y239" s="2">
        <v>3.643E-3</v>
      </c>
      <c r="Z239" s="2">
        <v>2.575E-3</v>
      </c>
      <c r="AA239" s="2">
        <v>1.8129999999999999E-3</v>
      </c>
      <c r="AB239" s="2">
        <v>1.255E-3</v>
      </c>
      <c r="AC239" s="2">
        <v>8.6799999999999996E-4</v>
      </c>
      <c r="AD239" s="2">
        <v>5.8799999999999998E-4</v>
      </c>
      <c r="AE239" s="2">
        <v>4.0200000000000001E-4</v>
      </c>
      <c r="AF239" s="2">
        <v>2.6600000000000001E-4</v>
      </c>
      <c r="AG239" s="2">
        <v>1.8000000000000001E-4</v>
      </c>
      <c r="AH239" s="2">
        <v>1.17E-4</v>
      </c>
      <c r="AI239" s="2">
        <v>7.7000000000000001E-5</v>
      </c>
      <c r="AJ239" s="2">
        <v>5.0000000000000002E-5</v>
      </c>
      <c r="AK239" s="2">
        <v>3.1999999999999999E-5</v>
      </c>
      <c r="AL239" s="2">
        <v>2.0999999999999999E-5</v>
      </c>
      <c r="AM239" s="2">
        <v>1.2999999999999999E-5</v>
      </c>
      <c r="AN239" s="2">
        <v>7.9999999999999996E-6</v>
      </c>
      <c r="AO239" s="2">
        <v>5.0000000000000004E-6</v>
      </c>
      <c r="AP239" s="2">
        <v>3.0000000000000001E-6</v>
      </c>
      <c r="AQ239" s="2">
        <v>1.9999999999999999E-6</v>
      </c>
      <c r="AR239" s="2">
        <v>9.9999999999999995E-7</v>
      </c>
      <c r="AS239" s="2">
        <v>9.9999999999999995E-7</v>
      </c>
      <c r="AT239" s="2">
        <v>0</v>
      </c>
      <c r="AU239" s="2">
        <v>0</v>
      </c>
      <c r="AV239" s="2">
        <v>0</v>
      </c>
      <c r="AW239" s="2">
        <v>0</v>
      </c>
      <c r="AX239" s="2">
        <v>0</v>
      </c>
      <c r="AY239" s="2">
        <v>0</v>
      </c>
      <c r="AZ239" s="2">
        <v>0</v>
      </c>
      <c r="BA239" s="2">
        <v>0</v>
      </c>
      <c r="BB239" s="2">
        <v>0</v>
      </c>
      <c r="BC239" s="2">
        <v>0</v>
      </c>
      <c r="BD239" s="2">
        <v>0</v>
      </c>
    </row>
    <row r="240" spans="1:56">
      <c r="A240" t="s">
        <v>1</v>
      </c>
      <c r="B240">
        <v>50</v>
      </c>
      <c r="C240">
        <v>144</v>
      </c>
      <c r="D240" s="2">
        <v>0.999996</v>
      </c>
      <c r="E240" s="2" cm="1">
        <f t="array" ref="E240">SUMPRODUCT(VALUE(F$1:BD$1),VALUE(F240:BD240))/WideTable[[#This Row],[normalization]]</f>
        <v>7.7041758167032679</v>
      </c>
      <c r="F240" s="2">
        <v>1.7173000000000001E-2</v>
      </c>
      <c r="G240" s="2">
        <v>3.9935999999999999E-2</v>
      </c>
      <c r="H240" s="2">
        <v>6.1922999999999999E-2</v>
      </c>
      <c r="I240" s="2">
        <v>7.8837000000000004E-2</v>
      </c>
      <c r="J240" s="2">
        <v>8.6013999999999993E-2</v>
      </c>
      <c r="K240" s="2">
        <v>8.9535000000000003E-2</v>
      </c>
      <c r="L240" s="2">
        <v>8.8636999999999994E-2</v>
      </c>
      <c r="M240" s="2">
        <v>8.3831000000000003E-2</v>
      </c>
      <c r="N240" s="2">
        <v>7.6954999999999996E-2</v>
      </c>
      <c r="O240" s="2">
        <v>6.8678000000000003E-2</v>
      </c>
      <c r="P240" s="2">
        <v>5.9769000000000003E-2</v>
      </c>
      <c r="Q240" s="2">
        <v>5.0921000000000001E-2</v>
      </c>
      <c r="R240" s="2">
        <v>4.2523999999999999E-2</v>
      </c>
      <c r="S240" s="2">
        <v>3.4876999999999998E-2</v>
      </c>
      <c r="T240" s="2">
        <v>2.8136000000000001E-2</v>
      </c>
      <c r="U240" s="2">
        <v>2.2353000000000001E-2</v>
      </c>
      <c r="V240" s="2">
        <v>1.7503999999999999E-2</v>
      </c>
      <c r="W240" s="2">
        <v>1.3527000000000001E-2</v>
      </c>
      <c r="X240" s="2">
        <v>1.0319999999999999E-2</v>
      </c>
      <c r="Y240" s="2">
        <v>7.7809999999999997E-3</v>
      </c>
      <c r="Z240" s="2">
        <v>5.7990000000000003E-3</v>
      </c>
      <c r="AA240" s="2">
        <v>4.2770000000000004E-3</v>
      </c>
      <c r="AB240" s="2">
        <v>3.1199999999999999E-3</v>
      </c>
      <c r="AC240" s="2">
        <v>2.2550000000000001E-3</v>
      </c>
      <c r="AD240" s="2">
        <v>1.6130000000000001E-3</v>
      </c>
      <c r="AE240" s="2">
        <v>1.145E-3</v>
      </c>
      <c r="AF240" s="2">
        <v>8.0400000000000003E-4</v>
      </c>
      <c r="AG240" s="2">
        <v>5.6099999999999998E-4</v>
      </c>
      <c r="AH240" s="2">
        <v>3.8699999999999997E-4</v>
      </c>
      <c r="AI240" s="2">
        <v>2.6499999999999999E-4</v>
      </c>
      <c r="AJ240" s="2">
        <v>1.8000000000000001E-4</v>
      </c>
      <c r="AK240" s="2">
        <v>1.22E-4</v>
      </c>
      <c r="AL240" s="2">
        <v>8.2000000000000001E-5</v>
      </c>
      <c r="AM240" s="2">
        <v>5.3999999999999998E-5</v>
      </c>
      <c r="AN240" s="2">
        <v>3.6000000000000001E-5</v>
      </c>
      <c r="AO240" s="2">
        <v>2.3E-5</v>
      </c>
      <c r="AP240" s="2">
        <v>1.5E-5</v>
      </c>
      <c r="AQ240" s="2">
        <v>1.0000000000000001E-5</v>
      </c>
      <c r="AR240" s="2">
        <v>6.0000000000000002E-6</v>
      </c>
      <c r="AS240" s="2">
        <v>3.9999999999999998E-6</v>
      </c>
      <c r="AT240" s="2">
        <v>3.0000000000000001E-6</v>
      </c>
      <c r="AU240" s="2">
        <v>1.9999999999999999E-6</v>
      </c>
      <c r="AV240" s="2">
        <v>9.9999999999999995E-7</v>
      </c>
      <c r="AW240" s="2">
        <v>9.9999999999999995E-7</v>
      </c>
      <c r="AX240" s="2">
        <v>0</v>
      </c>
      <c r="AY240" s="2">
        <v>0</v>
      </c>
      <c r="AZ240" s="2">
        <v>0</v>
      </c>
      <c r="BA240" s="2">
        <v>0</v>
      </c>
      <c r="BB240" s="2">
        <v>0</v>
      </c>
      <c r="BC240" s="2">
        <v>0</v>
      </c>
      <c r="BD240" s="2">
        <v>0</v>
      </c>
    </row>
    <row r="241" spans="1:56">
      <c r="A241" t="s">
        <v>1</v>
      </c>
      <c r="B241">
        <v>50</v>
      </c>
      <c r="C241">
        <v>146</v>
      </c>
      <c r="D241" s="2">
        <v>0.99999700000000002</v>
      </c>
      <c r="E241" s="2" cm="1">
        <f t="array" ref="E241">SUMPRODUCT(VALUE(F$1:BD$1),VALUE(F241:BD241))/WideTable[[#This Row],[normalization]]</f>
        <v>9.121873365620095</v>
      </c>
      <c r="F241" s="2">
        <v>9.9469999999999992E-3</v>
      </c>
      <c r="G241" s="2">
        <v>2.7753E-2</v>
      </c>
      <c r="H241" s="2">
        <v>4.4123999999999997E-2</v>
      </c>
      <c r="I241" s="2">
        <v>5.7759999999999999E-2</v>
      </c>
      <c r="J241" s="2">
        <v>6.7569000000000004E-2</v>
      </c>
      <c r="K241" s="2">
        <v>7.4140999999999999E-2</v>
      </c>
      <c r="L241" s="2">
        <v>7.7392000000000002E-2</v>
      </c>
      <c r="M241" s="2">
        <v>7.7587000000000003E-2</v>
      </c>
      <c r="N241" s="2">
        <v>7.5309000000000001E-2</v>
      </c>
      <c r="O241" s="2">
        <v>7.1074999999999999E-2</v>
      </c>
      <c r="P241" s="2">
        <v>6.5446000000000004E-2</v>
      </c>
      <c r="Q241" s="2">
        <v>5.8956000000000001E-2</v>
      </c>
      <c r="R241" s="2">
        <v>5.2063999999999999E-2</v>
      </c>
      <c r="S241" s="2">
        <v>4.5145999999999999E-2</v>
      </c>
      <c r="T241" s="2">
        <v>3.8495000000000001E-2</v>
      </c>
      <c r="U241" s="2">
        <v>3.2313000000000001E-2</v>
      </c>
      <c r="V241" s="2">
        <v>2.6728999999999999E-2</v>
      </c>
      <c r="W241" s="2">
        <v>2.1805999999999999E-2</v>
      </c>
      <c r="X241" s="2">
        <v>1.7558000000000001E-2</v>
      </c>
      <c r="Y241" s="2">
        <v>1.3962E-2</v>
      </c>
      <c r="Z241" s="2">
        <v>1.0972000000000001E-2</v>
      </c>
      <c r="AA241" s="2">
        <v>8.5240000000000003E-3</v>
      </c>
      <c r="AB241" s="2">
        <v>6.5500000000000003E-3</v>
      </c>
      <c r="AC241" s="2">
        <v>4.9810000000000002E-3</v>
      </c>
      <c r="AD241" s="2">
        <v>3.7490000000000002E-3</v>
      </c>
      <c r="AE241" s="2">
        <v>2.7950000000000002E-3</v>
      </c>
      <c r="AF241" s="2">
        <v>2.0630000000000002E-3</v>
      </c>
      <c r="AG241" s="2">
        <v>1.5089999999999999E-3</v>
      </c>
      <c r="AH241" s="2">
        <v>1.0939999999999999E-3</v>
      </c>
      <c r="AI241" s="2">
        <v>7.8700000000000005E-4</v>
      </c>
      <c r="AJ241" s="2">
        <v>5.6099999999999998E-4</v>
      </c>
      <c r="AK241" s="2">
        <v>3.9599999999999998E-4</v>
      </c>
      <c r="AL241" s="2">
        <v>2.7799999999999998E-4</v>
      </c>
      <c r="AM241" s="2">
        <v>1.94E-4</v>
      </c>
      <c r="AN241" s="2">
        <v>1.34E-4</v>
      </c>
      <c r="AO241" s="2">
        <v>9.2E-5</v>
      </c>
      <c r="AP241" s="2">
        <v>6.2000000000000003E-5</v>
      </c>
      <c r="AQ241" s="2">
        <v>4.1999999999999998E-5</v>
      </c>
      <c r="AR241" s="2">
        <v>2.8E-5</v>
      </c>
      <c r="AS241" s="2">
        <v>1.9000000000000001E-5</v>
      </c>
      <c r="AT241" s="2">
        <v>1.2999999999999999E-5</v>
      </c>
      <c r="AU241" s="2">
        <v>7.9999999999999996E-6</v>
      </c>
      <c r="AV241" s="2">
        <v>5.0000000000000004E-6</v>
      </c>
      <c r="AW241" s="2">
        <v>3.9999999999999998E-6</v>
      </c>
      <c r="AX241" s="2">
        <v>1.9999999999999999E-6</v>
      </c>
      <c r="AY241" s="2">
        <v>9.9999999999999995E-7</v>
      </c>
      <c r="AZ241" s="2">
        <v>9.9999999999999995E-7</v>
      </c>
      <c r="BA241" s="2">
        <v>9.9999999999999995E-7</v>
      </c>
      <c r="BB241" s="2">
        <v>0</v>
      </c>
      <c r="BC241" s="2">
        <v>0</v>
      </c>
      <c r="BD241" s="2">
        <v>0</v>
      </c>
    </row>
    <row r="242" spans="1:56">
      <c r="A242" t="s">
        <v>1</v>
      </c>
      <c r="B242">
        <v>52</v>
      </c>
      <c r="C242">
        <v>116</v>
      </c>
      <c r="D242" s="2">
        <v>0.999996</v>
      </c>
      <c r="E242" s="2" cm="1">
        <f t="array" ref="E242">SUMPRODUCT(VALUE(F$1:BD$1),VALUE(F242:BD242))/WideTable[[#This Row],[normalization]]</f>
        <v>9.6855417421669721</v>
      </c>
      <c r="F242" s="2">
        <v>8.5730000000000008E-3</v>
      </c>
      <c r="G242" s="2">
        <v>2.5135999999999999E-2</v>
      </c>
      <c r="H242" s="2">
        <v>4.0260999999999998E-2</v>
      </c>
      <c r="I242" s="2">
        <v>5.2904E-2</v>
      </c>
      <c r="J242" s="2">
        <v>6.2847E-2</v>
      </c>
      <c r="K242" s="2">
        <v>6.9486000000000006E-2</v>
      </c>
      <c r="L242" s="2">
        <v>7.3251999999999998E-2</v>
      </c>
      <c r="M242" s="2">
        <v>7.4031E-2</v>
      </c>
      <c r="N242" s="2">
        <v>7.2602E-2</v>
      </c>
      <c r="O242" s="2">
        <v>6.9138000000000005E-2</v>
      </c>
      <c r="P242" s="2">
        <v>6.4443E-2</v>
      </c>
      <c r="Q242" s="2">
        <v>5.8748000000000002E-2</v>
      </c>
      <c r="R242" s="2">
        <v>5.2690000000000001E-2</v>
      </c>
      <c r="S242" s="2">
        <v>4.6429999999999999E-2</v>
      </c>
      <c r="T242" s="2">
        <v>4.0386999999999999E-2</v>
      </c>
      <c r="U242" s="2">
        <v>3.4618999999999997E-2</v>
      </c>
      <c r="V242" s="2">
        <v>2.9361000000000002E-2</v>
      </c>
      <c r="W242" s="2">
        <v>2.4586E-2</v>
      </c>
      <c r="X242" s="2">
        <v>2.0403999999999999E-2</v>
      </c>
      <c r="Y242" s="2">
        <v>1.6739E-2</v>
      </c>
      <c r="Z242" s="2">
        <v>1.3627E-2</v>
      </c>
      <c r="AA242" s="2">
        <v>1.0973E-2</v>
      </c>
      <c r="AB242" s="2">
        <v>8.7779999999999993E-3</v>
      </c>
      <c r="AC242" s="2">
        <v>6.9470000000000001E-3</v>
      </c>
      <c r="AD242" s="2">
        <v>5.4679999999999998E-3</v>
      </c>
      <c r="AE242" s="2">
        <v>4.2560000000000002E-3</v>
      </c>
      <c r="AF242" s="2">
        <v>3.3E-3</v>
      </c>
      <c r="AG242" s="2">
        <v>2.5270000000000002E-3</v>
      </c>
      <c r="AH242" s="2">
        <v>1.931E-3</v>
      </c>
      <c r="AI242" s="2">
        <v>1.456E-3</v>
      </c>
      <c r="AJ242" s="2">
        <v>1.098E-3</v>
      </c>
      <c r="AK242" s="2">
        <v>8.1499999999999997E-4</v>
      </c>
      <c r="AL242" s="2">
        <v>6.0700000000000001E-4</v>
      </c>
      <c r="AM242" s="2">
        <v>4.4299999999999998E-4</v>
      </c>
      <c r="AN242" s="2">
        <v>3.2600000000000001E-4</v>
      </c>
      <c r="AO242" s="2">
        <v>2.34E-4</v>
      </c>
      <c r="AP242" s="2">
        <v>1.7100000000000001E-4</v>
      </c>
      <c r="AQ242" s="2">
        <v>1.2E-4</v>
      </c>
      <c r="AR242" s="2">
        <v>8.7000000000000001E-5</v>
      </c>
      <c r="AS242" s="2">
        <v>6.0000000000000002E-5</v>
      </c>
      <c r="AT242" s="2">
        <v>4.3999999999999999E-5</v>
      </c>
      <c r="AU242" s="2">
        <v>2.9E-5</v>
      </c>
      <c r="AV242" s="2">
        <v>2.0999999999999999E-5</v>
      </c>
      <c r="AW242" s="2">
        <v>1.4E-5</v>
      </c>
      <c r="AX242" s="2">
        <v>1.0000000000000001E-5</v>
      </c>
      <c r="AY242" s="2">
        <v>6.0000000000000002E-6</v>
      </c>
      <c r="AZ242" s="2">
        <v>5.0000000000000004E-6</v>
      </c>
      <c r="BA242" s="2">
        <v>3.0000000000000001E-6</v>
      </c>
      <c r="BB242" s="2">
        <v>1.9999999999999999E-6</v>
      </c>
      <c r="BC242" s="2">
        <v>9.9999999999999995E-7</v>
      </c>
      <c r="BD242" s="2">
        <v>0</v>
      </c>
    </row>
    <row r="243" spans="1:56">
      <c r="A243" t="s">
        <v>1</v>
      </c>
      <c r="B243">
        <v>52</v>
      </c>
      <c r="C243">
        <v>118</v>
      </c>
      <c r="D243" s="2">
        <v>0.99999899999999997</v>
      </c>
      <c r="E243" s="2" cm="1">
        <f t="array" ref="E243">SUMPRODUCT(VALUE(F$1:BD$1),VALUE(F243:BD243))/WideTable[[#This Row],[normalization]]</f>
        <v>10.44793444793445</v>
      </c>
      <c r="F243" s="2">
        <v>7.4689999999999999E-3</v>
      </c>
      <c r="G243" s="2">
        <v>2.1912000000000001E-2</v>
      </c>
      <c r="H243" s="2">
        <v>3.5258999999999999E-2</v>
      </c>
      <c r="I243" s="2">
        <v>4.6618E-2</v>
      </c>
      <c r="J243" s="2">
        <v>5.5870999999999997E-2</v>
      </c>
      <c r="K243" s="2">
        <v>6.2493E-2</v>
      </c>
      <c r="L243" s="2">
        <v>6.6751000000000005E-2</v>
      </c>
      <c r="M243" s="2">
        <v>6.8547999999999998E-2</v>
      </c>
      <c r="N243" s="2">
        <v>6.8365999999999996E-2</v>
      </c>
      <c r="O243" s="2">
        <v>6.6378000000000006E-2</v>
      </c>
      <c r="P243" s="2">
        <v>6.3108999999999998E-2</v>
      </c>
      <c r="Q243" s="2">
        <v>5.8812000000000003E-2</v>
      </c>
      <c r="R243" s="2">
        <v>5.3933000000000002E-2</v>
      </c>
      <c r="S243" s="2">
        <v>4.8684999999999999E-2</v>
      </c>
      <c r="T243" s="2">
        <v>4.3382999999999998E-2</v>
      </c>
      <c r="U243" s="2">
        <v>3.8157999999999997E-2</v>
      </c>
      <c r="V243" s="2">
        <v>3.3201000000000001E-2</v>
      </c>
      <c r="W243" s="2">
        <v>2.8563000000000002E-2</v>
      </c>
      <c r="X243" s="2">
        <v>2.4341000000000002E-2</v>
      </c>
      <c r="Y243" s="2">
        <v>2.0532000000000002E-2</v>
      </c>
      <c r="Z243" s="2">
        <v>1.7170000000000001E-2</v>
      </c>
      <c r="AA243" s="2">
        <v>1.4220999999999999E-2</v>
      </c>
      <c r="AB243" s="2">
        <v>1.1684E-2</v>
      </c>
      <c r="AC243" s="2">
        <v>9.5110000000000004E-3</v>
      </c>
      <c r="AD243" s="2">
        <v>7.6829999999999997E-3</v>
      </c>
      <c r="AE243" s="2">
        <v>6.1500000000000001E-3</v>
      </c>
      <c r="AF243" s="2">
        <v>4.8869999999999999E-3</v>
      </c>
      <c r="AG243" s="2">
        <v>3.8479999999999999E-3</v>
      </c>
      <c r="AH243" s="2">
        <v>3.0100000000000001E-3</v>
      </c>
      <c r="AI243" s="2">
        <v>2.3319999999999999E-3</v>
      </c>
      <c r="AJ243" s="2">
        <v>1.7960000000000001E-3</v>
      </c>
      <c r="AK243" s="2">
        <v>1.369E-3</v>
      </c>
      <c r="AL243" s="2">
        <v>1.039E-3</v>
      </c>
      <c r="AM243" s="2">
        <v>7.7999999999999999E-4</v>
      </c>
      <c r="AN243" s="2">
        <v>5.8299999999999997E-4</v>
      </c>
      <c r="AO243" s="2">
        <v>4.3100000000000001E-4</v>
      </c>
      <c r="AP243" s="2">
        <v>3.1799999999999998E-4</v>
      </c>
      <c r="AQ243" s="2">
        <v>2.32E-4</v>
      </c>
      <c r="AR243" s="2">
        <v>1.6899999999999999E-4</v>
      </c>
      <c r="AS243" s="2">
        <v>1.21E-4</v>
      </c>
      <c r="AT243" s="2">
        <v>8.7000000000000001E-5</v>
      </c>
      <c r="AU243" s="2">
        <v>6.0999999999999999E-5</v>
      </c>
      <c r="AV243" s="2">
        <v>4.3999999999999999E-5</v>
      </c>
      <c r="AW243" s="2">
        <v>3.0000000000000001E-5</v>
      </c>
      <c r="AX243" s="2">
        <v>2.0999999999999999E-5</v>
      </c>
      <c r="AY243" s="2">
        <v>1.5E-5</v>
      </c>
      <c r="AZ243" s="2">
        <v>1.0000000000000001E-5</v>
      </c>
      <c r="BA243" s="2">
        <v>6.9999999999999999E-6</v>
      </c>
      <c r="BB243" s="2">
        <v>5.0000000000000004E-6</v>
      </c>
      <c r="BC243" s="2">
        <v>3.0000000000000001E-6</v>
      </c>
      <c r="BD243" s="2">
        <v>0</v>
      </c>
    </row>
    <row r="244" spans="1:56">
      <c r="A244" t="s">
        <v>1</v>
      </c>
      <c r="B244">
        <v>52</v>
      </c>
      <c r="C244">
        <v>120</v>
      </c>
      <c r="D244" s="2">
        <v>1.0000009999999999</v>
      </c>
      <c r="E244" s="2" cm="1">
        <f t="array" ref="E244">SUMPRODUCT(VALUE(F$1:BD$1),VALUE(F244:BD244))/WideTable[[#This Row],[normalization]]</f>
        <v>10.131720868279128</v>
      </c>
      <c r="F244" s="2">
        <v>8.3730000000000002E-3</v>
      </c>
      <c r="G244" s="2">
        <v>2.4213999999999999E-2</v>
      </c>
      <c r="H244" s="2">
        <v>3.8845999999999999E-2</v>
      </c>
      <c r="I244" s="2">
        <v>5.0567000000000001E-2</v>
      </c>
      <c r="J244" s="2">
        <v>6.0045000000000001E-2</v>
      </c>
      <c r="K244" s="2">
        <v>6.6164000000000001E-2</v>
      </c>
      <c r="L244" s="2">
        <v>6.9838999999999998E-2</v>
      </c>
      <c r="M244" s="2">
        <v>7.0693000000000006E-2</v>
      </c>
      <c r="N244" s="2">
        <v>6.9603999999999999E-2</v>
      </c>
      <c r="O244" s="2">
        <v>6.6632999999999998E-2</v>
      </c>
      <c r="P244" s="2">
        <v>6.2526999999999999E-2</v>
      </c>
      <c r="Q244" s="2">
        <v>5.7484E-2</v>
      </c>
      <c r="R244" s="2">
        <v>5.2062999999999998E-2</v>
      </c>
      <c r="S244" s="2">
        <v>4.6424E-2</v>
      </c>
      <c r="T244" s="2">
        <v>4.0925999999999997E-2</v>
      </c>
      <c r="U244" s="2">
        <v>3.5640999999999999E-2</v>
      </c>
      <c r="V244" s="2">
        <v>3.0764E-2</v>
      </c>
      <c r="W244" s="2">
        <v>2.6290000000000001E-2</v>
      </c>
      <c r="X244" s="2">
        <v>2.2307E-2</v>
      </c>
      <c r="Y244" s="2">
        <v>1.8762000000000001E-2</v>
      </c>
      <c r="Z244" s="2">
        <v>1.5682999999999999E-2</v>
      </c>
      <c r="AA244" s="2">
        <v>1.3004E-2</v>
      </c>
      <c r="AB244" s="2">
        <v>1.072E-2</v>
      </c>
      <c r="AC244" s="2">
        <v>8.7670000000000005E-3</v>
      </c>
      <c r="AD244" s="2">
        <v>7.1300000000000001E-3</v>
      </c>
      <c r="AE244" s="2">
        <v>5.751E-3</v>
      </c>
      <c r="AF244" s="2">
        <v>4.614E-3</v>
      </c>
      <c r="AG244" s="2">
        <v>3.6700000000000001E-3</v>
      </c>
      <c r="AH244" s="2">
        <v>2.9030000000000002E-3</v>
      </c>
      <c r="AI244" s="2">
        <v>2.2759999999999998E-3</v>
      </c>
      <c r="AJ244" s="2">
        <v>1.7750000000000001E-3</v>
      </c>
      <c r="AK244" s="2">
        <v>1.372E-3</v>
      </c>
      <c r="AL244" s="2">
        <v>1.0549999999999999E-3</v>
      </c>
      <c r="AM244" s="2">
        <v>8.03E-4</v>
      </c>
      <c r="AN244" s="2">
        <v>6.0899999999999995E-4</v>
      </c>
      <c r="AO244" s="2">
        <v>4.57E-4</v>
      </c>
      <c r="AP244" s="2">
        <v>3.4099999999999999E-4</v>
      </c>
      <c r="AQ244" s="2">
        <v>2.52E-4</v>
      </c>
      <c r="AR244" s="2">
        <v>1.8599999999999999E-4</v>
      </c>
      <c r="AS244" s="2">
        <v>1.35E-4</v>
      </c>
      <c r="AT244" s="2">
        <v>9.8999999999999994E-5</v>
      </c>
      <c r="AU244" s="2">
        <v>7.1000000000000005E-5</v>
      </c>
      <c r="AV244" s="2">
        <v>5.1E-5</v>
      </c>
      <c r="AW244" s="2">
        <v>3.6000000000000001E-5</v>
      </c>
      <c r="AX244" s="2">
        <v>2.5999999999999998E-5</v>
      </c>
      <c r="AY244" s="2">
        <v>1.8E-5</v>
      </c>
      <c r="AZ244" s="2">
        <v>1.2E-5</v>
      </c>
      <c r="BA244" s="2">
        <v>9.0000000000000002E-6</v>
      </c>
      <c r="BB244" s="2">
        <v>6.0000000000000002E-6</v>
      </c>
      <c r="BC244" s="2">
        <v>3.9999999999999998E-6</v>
      </c>
      <c r="BD244" s="2">
        <v>0</v>
      </c>
    </row>
    <row r="245" spans="1:56">
      <c r="A245" t="s">
        <v>1</v>
      </c>
      <c r="B245">
        <v>52</v>
      </c>
      <c r="C245">
        <v>122</v>
      </c>
      <c r="D245" s="2">
        <v>0.99999899999999997</v>
      </c>
      <c r="E245" s="2" cm="1">
        <f t="array" ref="E245">SUMPRODUCT(VALUE(F$1:BD$1),VALUE(F245:BD245))/WideTable[[#This Row],[normalization]]</f>
        <v>9.1462731462731472</v>
      </c>
      <c r="F245" s="2">
        <v>1.1084E-2</v>
      </c>
      <c r="G245" s="2">
        <v>3.0759999999999999E-2</v>
      </c>
      <c r="H245" s="2">
        <v>4.9114999999999999E-2</v>
      </c>
      <c r="I245" s="2">
        <v>6.1308000000000001E-2</v>
      </c>
      <c r="J245" s="2">
        <v>7.1307999999999996E-2</v>
      </c>
      <c r="K245" s="2">
        <v>7.5620999999999994E-2</v>
      </c>
      <c r="L245" s="2">
        <v>7.7751000000000001E-2</v>
      </c>
      <c r="M245" s="2">
        <v>7.6020000000000004E-2</v>
      </c>
      <c r="N245" s="2">
        <v>7.2803999999999994E-2</v>
      </c>
      <c r="O245" s="2">
        <v>6.7469000000000001E-2</v>
      </c>
      <c r="P245" s="2">
        <v>6.1549E-2</v>
      </c>
      <c r="Q245" s="2">
        <v>5.4814000000000002E-2</v>
      </c>
      <c r="R245" s="2">
        <v>4.8233999999999999E-2</v>
      </c>
      <c r="S245" s="2">
        <v>4.1660000000000003E-2</v>
      </c>
      <c r="T245" s="2">
        <v>3.5668999999999999E-2</v>
      </c>
      <c r="U245" s="2">
        <v>3.0091E-2</v>
      </c>
      <c r="V245" s="2">
        <v>2.5239000000000001E-2</v>
      </c>
      <c r="W245" s="2">
        <v>2.0917999999999999E-2</v>
      </c>
      <c r="X245" s="2">
        <v>1.7281000000000001E-2</v>
      </c>
      <c r="Y245" s="2">
        <v>1.4134000000000001E-2</v>
      </c>
      <c r="Z245" s="2">
        <v>1.1547E-2</v>
      </c>
      <c r="AA245" s="2">
        <v>9.3489999999999997E-3</v>
      </c>
      <c r="AB245" s="2">
        <v>7.5680000000000001E-3</v>
      </c>
      <c r="AC245" s="2">
        <v>6.0749999999999997E-3</v>
      </c>
      <c r="AD245" s="2">
        <v>4.8789999999999997E-3</v>
      </c>
      <c r="AE245" s="2">
        <v>3.8830000000000002E-3</v>
      </c>
      <c r="AF245" s="2">
        <v>3.094E-3</v>
      </c>
      <c r="AG245" s="2">
        <v>2.4399999999999999E-3</v>
      </c>
      <c r="AH245" s="2">
        <v>1.9269999999999999E-3</v>
      </c>
      <c r="AI245" s="2">
        <v>1.505E-3</v>
      </c>
      <c r="AJ245" s="2">
        <v>1.176E-3</v>
      </c>
      <c r="AK245" s="2">
        <v>9.0799999999999995E-4</v>
      </c>
      <c r="AL245" s="2">
        <v>7.0200000000000004E-4</v>
      </c>
      <c r="AM245" s="2">
        <v>5.3600000000000002E-4</v>
      </c>
      <c r="AN245" s="2">
        <v>4.0900000000000002E-4</v>
      </c>
      <c r="AO245" s="2">
        <v>3.0800000000000001E-4</v>
      </c>
      <c r="AP245" s="2">
        <v>2.32E-4</v>
      </c>
      <c r="AQ245" s="2">
        <v>1.73E-4</v>
      </c>
      <c r="AR245" s="2">
        <v>1.2899999999999999E-4</v>
      </c>
      <c r="AS245" s="2">
        <v>9.3999999999999994E-5</v>
      </c>
      <c r="AT245" s="2">
        <v>6.8999999999999997E-5</v>
      </c>
      <c r="AU245" s="2">
        <v>5.0000000000000002E-5</v>
      </c>
      <c r="AV245" s="2">
        <v>3.6000000000000001E-5</v>
      </c>
      <c r="AW245" s="2">
        <v>2.5999999999999998E-5</v>
      </c>
      <c r="AX245" s="2">
        <v>1.9000000000000001E-5</v>
      </c>
      <c r="AY245" s="2">
        <v>1.2999999999999999E-5</v>
      </c>
      <c r="AZ245" s="2">
        <v>9.0000000000000002E-6</v>
      </c>
      <c r="BA245" s="2">
        <v>6.0000000000000002E-6</v>
      </c>
      <c r="BB245" s="2">
        <v>5.0000000000000004E-6</v>
      </c>
      <c r="BC245" s="2">
        <v>3.0000000000000001E-6</v>
      </c>
      <c r="BD245" s="2">
        <v>0</v>
      </c>
    </row>
    <row r="246" spans="1:56">
      <c r="A246" t="s">
        <v>1</v>
      </c>
      <c r="B246">
        <v>52</v>
      </c>
      <c r="C246">
        <v>124</v>
      </c>
      <c r="D246" s="2">
        <v>0.99999899999999997</v>
      </c>
      <c r="E246" s="2" cm="1">
        <f t="array" ref="E246">SUMPRODUCT(VALUE(F$1:BD$1),VALUE(F246:BD246))/WideTable[[#This Row],[normalization]]</f>
        <v>7.5877715877715852</v>
      </c>
      <c r="F246" s="2">
        <v>1.7826999999999999E-2</v>
      </c>
      <c r="G246" s="2">
        <v>4.5575999999999998E-2</v>
      </c>
      <c r="H246" s="2">
        <v>7.2176000000000004E-2</v>
      </c>
      <c r="I246" s="2">
        <v>8.2872000000000001E-2</v>
      </c>
      <c r="J246" s="2">
        <v>9.2478000000000005E-2</v>
      </c>
      <c r="K246" s="2">
        <v>9.0588000000000002E-2</v>
      </c>
      <c r="L246" s="2">
        <v>8.8247000000000006E-2</v>
      </c>
      <c r="M246" s="2">
        <v>8.0241999999999994E-2</v>
      </c>
      <c r="N246" s="2">
        <v>7.2744000000000003E-2</v>
      </c>
      <c r="O246" s="2">
        <v>6.3174999999999995E-2</v>
      </c>
      <c r="P246" s="2">
        <v>5.4767000000000003E-2</v>
      </c>
      <c r="Q246" s="2">
        <v>4.6012999999999998E-2</v>
      </c>
      <c r="R246" s="2">
        <v>3.8650999999999998E-2</v>
      </c>
      <c r="S246" s="2">
        <v>3.1635999999999997E-2</v>
      </c>
      <c r="T246" s="2">
        <v>2.5946E-2</v>
      </c>
      <c r="U246" s="2">
        <v>2.0785999999999999E-2</v>
      </c>
      <c r="V246" s="2">
        <v>1.6733000000000001E-2</v>
      </c>
      <c r="W246" s="2">
        <v>1.3176E-2</v>
      </c>
      <c r="X246" s="2">
        <v>1.0461E-2</v>
      </c>
      <c r="Y246" s="2">
        <v>8.123E-3</v>
      </c>
      <c r="Z246" s="2">
        <v>6.3930000000000002E-3</v>
      </c>
      <c r="AA246" s="2">
        <v>4.914E-3</v>
      </c>
      <c r="AB246" s="2">
        <v>3.8430000000000001E-3</v>
      </c>
      <c r="AC246" s="2">
        <v>2.9350000000000001E-3</v>
      </c>
      <c r="AD246" s="2">
        <v>2.2880000000000001E-3</v>
      </c>
      <c r="AE246" s="2">
        <v>1.738E-3</v>
      </c>
      <c r="AF246" s="2">
        <v>1.356E-3</v>
      </c>
      <c r="AG246" s="2">
        <v>1.023E-3</v>
      </c>
      <c r="AH246" s="2">
        <v>8.0099999999999995E-4</v>
      </c>
      <c r="AI246" s="2">
        <v>6.02E-4</v>
      </c>
      <c r="AJ246" s="2">
        <v>4.6799999999999999E-4</v>
      </c>
      <c r="AK246" s="2">
        <v>3.5E-4</v>
      </c>
      <c r="AL246" s="2">
        <v>2.72E-4</v>
      </c>
      <c r="AM246" s="2">
        <v>2.03E-4</v>
      </c>
      <c r="AN246" s="2">
        <v>1.55E-4</v>
      </c>
      <c r="AO246" s="2">
        <v>1.15E-4</v>
      </c>
      <c r="AP246" s="2">
        <v>8.7999999999999998E-5</v>
      </c>
      <c r="AQ246" s="2">
        <v>6.3999999999999997E-5</v>
      </c>
      <c r="AR246" s="2">
        <v>4.8000000000000001E-5</v>
      </c>
      <c r="AS246" s="2">
        <v>3.4999999999999997E-5</v>
      </c>
      <c r="AT246" s="2">
        <v>2.5999999999999998E-5</v>
      </c>
      <c r="AU246" s="2">
        <v>1.9000000000000001E-5</v>
      </c>
      <c r="AV246" s="2">
        <v>1.4E-5</v>
      </c>
      <c r="AW246" s="2">
        <v>1.0000000000000001E-5</v>
      </c>
      <c r="AX246" s="2">
        <v>6.9999999999999999E-6</v>
      </c>
      <c r="AY246" s="2">
        <v>5.0000000000000004E-6</v>
      </c>
      <c r="AZ246" s="2">
        <v>3.9999999999999998E-6</v>
      </c>
      <c r="BA246" s="2">
        <v>3.0000000000000001E-6</v>
      </c>
      <c r="BB246" s="2">
        <v>1.9999999999999999E-6</v>
      </c>
      <c r="BC246" s="2">
        <v>9.9999999999999995E-7</v>
      </c>
      <c r="BD246" s="2">
        <v>0</v>
      </c>
    </row>
    <row r="247" spans="1:56">
      <c r="A247" t="s">
        <v>1</v>
      </c>
      <c r="B247">
        <v>52</v>
      </c>
      <c r="C247">
        <v>126</v>
      </c>
      <c r="D247" s="2">
        <v>1.0000009999999999</v>
      </c>
      <c r="E247" s="2" cm="1">
        <f t="array" ref="E247">SUMPRODUCT(VALUE(F$1:BD$1),VALUE(F247:BD247))/WideTable[[#This Row],[normalization]]</f>
        <v>5.9607560392439591</v>
      </c>
      <c r="F247" s="2">
        <v>2.7219E-2</v>
      </c>
      <c r="G247" s="2">
        <v>6.5575999999999995E-2</v>
      </c>
      <c r="H247" s="2">
        <v>0.102531</v>
      </c>
      <c r="I247" s="2">
        <v>0.110262</v>
      </c>
      <c r="J247" s="2">
        <v>0.11758299999999999</v>
      </c>
      <c r="K247" s="2">
        <v>0.10685600000000001</v>
      </c>
      <c r="L247" s="2">
        <v>9.7354999999999997E-2</v>
      </c>
      <c r="M247" s="2">
        <v>8.1257999999999997E-2</v>
      </c>
      <c r="N247" s="2">
        <v>6.7968000000000001E-2</v>
      </c>
      <c r="O247" s="2">
        <v>5.3709E-2</v>
      </c>
      <c r="P247" s="2">
        <v>4.2668999999999999E-2</v>
      </c>
      <c r="Q247" s="2">
        <v>3.2444000000000001E-2</v>
      </c>
      <c r="R247" s="2">
        <v>2.4955000000000001E-2</v>
      </c>
      <c r="S247" s="2">
        <v>1.8450999999999999E-2</v>
      </c>
      <c r="T247" s="2">
        <v>1.3922E-2</v>
      </c>
      <c r="U247" s="2">
        <v>1.0078999999999999E-2</v>
      </c>
      <c r="V247" s="2">
        <v>7.5269999999999998E-3</v>
      </c>
      <c r="W247" s="2">
        <v>5.3680000000000004E-3</v>
      </c>
      <c r="X247" s="2">
        <v>3.999E-3</v>
      </c>
      <c r="Y247" s="2">
        <v>2.8110000000000001E-3</v>
      </c>
      <c r="Z247" s="2">
        <v>2.1069999999999999E-3</v>
      </c>
      <c r="AA247" s="2">
        <v>1.4580000000000001E-3</v>
      </c>
      <c r="AB247" s="2">
        <v>1.1039999999999999E-3</v>
      </c>
      <c r="AC247" s="2">
        <v>7.5299999999999998E-4</v>
      </c>
      <c r="AD247" s="2">
        <v>5.7899999999999998E-4</v>
      </c>
      <c r="AE247" s="2">
        <v>3.8699999999999997E-4</v>
      </c>
      <c r="AF247" s="2">
        <v>3.0499999999999999E-4</v>
      </c>
      <c r="AG247" s="2">
        <v>1.9799999999999999E-4</v>
      </c>
      <c r="AH247" s="2">
        <v>1.64E-4</v>
      </c>
      <c r="AI247" s="2">
        <v>1.03E-4</v>
      </c>
      <c r="AJ247" s="2">
        <v>8.7000000000000001E-5</v>
      </c>
      <c r="AK247" s="2">
        <v>5.3999999999999998E-5</v>
      </c>
      <c r="AL247" s="2">
        <v>4.6E-5</v>
      </c>
      <c r="AM247" s="2">
        <v>3.0000000000000001E-5</v>
      </c>
      <c r="AN247" s="2">
        <v>2.4000000000000001E-5</v>
      </c>
      <c r="AO247" s="2">
        <v>1.5999999999999999E-5</v>
      </c>
      <c r="AP247" s="2">
        <v>1.2999999999999999E-5</v>
      </c>
      <c r="AQ247" s="2">
        <v>7.9999999999999996E-6</v>
      </c>
      <c r="AR247" s="2">
        <v>6.9999999999999999E-6</v>
      </c>
      <c r="AS247" s="2">
        <v>5.0000000000000004E-6</v>
      </c>
      <c r="AT247" s="2">
        <v>3.9999999999999998E-6</v>
      </c>
      <c r="AU247" s="2">
        <v>1.9999999999999999E-6</v>
      </c>
      <c r="AV247" s="2">
        <v>1.9999999999999999E-6</v>
      </c>
      <c r="AW247" s="2">
        <v>9.9999999999999995E-7</v>
      </c>
      <c r="AX247" s="2">
        <v>9.9999999999999995E-7</v>
      </c>
      <c r="AY247" s="2">
        <v>9.9999999999999995E-7</v>
      </c>
      <c r="AZ247" s="2">
        <v>0</v>
      </c>
      <c r="BA247" s="2">
        <v>0</v>
      </c>
      <c r="BB247" s="2">
        <v>0</v>
      </c>
      <c r="BC247" s="2">
        <v>0</v>
      </c>
      <c r="BD247" s="2">
        <v>0</v>
      </c>
    </row>
    <row r="248" spans="1:56">
      <c r="A248" t="s">
        <v>1</v>
      </c>
      <c r="B248">
        <v>52</v>
      </c>
      <c r="C248">
        <v>128</v>
      </c>
      <c r="D248" s="2">
        <v>0.99999700000000002</v>
      </c>
      <c r="E248" s="2" cm="1">
        <f t="array" ref="E248">SUMPRODUCT(VALUE(F$1:BD$1),VALUE(F248:BD248))/WideTable[[#This Row],[normalization]]</f>
        <v>5.3982961948885819</v>
      </c>
      <c r="F248" s="2">
        <v>3.0859999999999999E-2</v>
      </c>
      <c r="G248" s="2">
        <v>7.3606000000000005E-2</v>
      </c>
      <c r="H248" s="2">
        <v>0.11380999999999999</v>
      </c>
      <c r="I248" s="2">
        <v>0.12103</v>
      </c>
      <c r="J248" s="2">
        <v>0.126356</v>
      </c>
      <c r="K248" s="2">
        <v>0.112829</v>
      </c>
      <c r="L248" s="2">
        <v>9.9801000000000001E-2</v>
      </c>
      <c r="M248" s="2">
        <v>8.1090999999999996E-2</v>
      </c>
      <c r="N248" s="2">
        <v>6.5261E-2</v>
      </c>
      <c r="O248" s="2">
        <v>4.9631000000000002E-2</v>
      </c>
      <c r="P248" s="2">
        <v>3.7530000000000001E-2</v>
      </c>
      <c r="Q248" s="2">
        <v>2.7091E-2</v>
      </c>
      <c r="R248" s="2">
        <v>1.9584000000000001E-2</v>
      </c>
      <c r="S248" s="2">
        <v>1.3528E-2</v>
      </c>
      <c r="T248" s="2">
        <v>9.4660000000000005E-3</v>
      </c>
      <c r="U248" s="2">
        <v>6.2839999999999997E-3</v>
      </c>
      <c r="V248" s="2">
        <v>4.3030000000000004E-3</v>
      </c>
      <c r="W248" s="2">
        <v>2.758E-3</v>
      </c>
      <c r="X248" s="2">
        <v>1.874E-3</v>
      </c>
      <c r="Y248" s="2">
        <v>1.1540000000000001E-3</v>
      </c>
      <c r="Z248" s="2">
        <v>7.9600000000000005E-4</v>
      </c>
      <c r="AA248" s="2">
        <v>4.6500000000000003E-4</v>
      </c>
      <c r="AB248" s="2">
        <v>3.3599999999999998E-4</v>
      </c>
      <c r="AC248" s="2">
        <v>1.8200000000000001E-4</v>
      </c>
      <c r="AD248" s="2">
        <v>1.45E-4</v>
      </c>
      <c r="AE248" s="2">
        <v>6.7999999999999999E-5</v>
      </c>
      <c r="AF248" s="2">
        <v>6.3999999999999997E-5</v>
      </c>
      <c r="AG248" s="2">
        <v>2.4000000000000001E-5</v>
      </c>
      <c r="AH248" s="2">
        <v>3.1000000000000001E-5</v>
      </c>
      <c r="AI248" s="2">
        <v>6.9999999999999999E-6</v>
      </c>
      <c r="AJ248" s="2">
        <v>1.5E-5</v>
      </c>
      <c r="AK248" s="2">
        <v>3.0000000000000001E-6</v>
      </c>
      <c r="AL248" s="2">
        <v>6.9999999999999999E-6</v>
      </c>
      <c r="AM248" s="2">
        <v>1.9999999999999999E-6</v>
      </c>
      <c r="AN248" s="2">
        <v>1.9999999999999999E-6</v>
      </c>
      <c r="AO248" s="2">
        <v>9.9999999999999995E-7</v>
      </c>
      <c r="AP248" s="2">
        <v>9.9999999999999995E-7</v>
      </c>
      <c r="AQ248" s="2">
        <v>0</v>
      </c>
      <c r="AR248" s="2">
        <v>9.9999999999999995E-7</v>
      </c>
      <c r="AS248" s="2">
        <v>0</v>
      </c>
      <c r="AT248" s="2">
        <v>0</v>
      </c>
      <c r="AU248" s="2">
        <v>0</v>
      </c>
      <c r="AV248" s="2">
        <v>0</v>
      </c>
      <c r="AW248" s="2">
        <v>0</v>
      </c>
      <c r="AX248" s="2">
        <v>0</v>
      </c>
      <c r="AY248" s="2">
        <v>0</v>
      </c>
      <c r="AZ248" s="2">
        <v>0</v>
      </c>
      <c r="BA248" s="2">
        <v>0</v>
      </c>
      <c r="BB248" s="2">
        <v>0</v>
      </c>
      <c r="BC248" s="2">
        <v>0</v>
      </c>
      <c r="BD248" s="2">
        <v>0</v>
      </c>
    </row>
    <row r="249" spans="1:56">
      <c r="A249" t="s">
        <v>1</v>
      </c>
      <c r="B249">
        <v>52</v>
      </c>
      <c r="C249">
        <v>130</v>
      </c>
      <c r="D249" s="2">
        <v>1.0000039999999999</v>
      </c>
      <c r="E249" s="2" cm="1">
        <f t="array" ref="E249">SUMPRODUCT(VALUE(F$1:BD$1),VALUE(F249:BD249))/WideTable[[#This Row],[normalization]]</f>
        <v>5.3078327686689279</v>
      </c>
      <c r="F249" s="2">
        <v>3.2832E-2</v>
      </c>
      <c r="G249" s="2">
        <v>7.5614000000000001E-2</v>
      </c>
      <c r="H249" s="2">
        <v>0.114857</v>
      </c>
      <c r="I249" s="2">
        <v>0.12295499999999999</v>
      </c>
      <c r="J249" s="2">
        <v>0.126716</v>
      </c>
      <c r="K249" s="2">
        <v>0.1138</v>
      </c>
      <c r="L249" s="2">
        <v>9.9430000000000004E-2</v>
      </c>
      <c r="M249" s="2">
        <v>8.0982999999999999E-2</v>
      </c>
      <c r="N249" s="2">
        <v>6.4499000000000001E-2</v>
      </c>
      <c r="O249" s="2">
        <v>4.9001999999999997E-2</v>
      </c>
      <c r="P249" s="2">
        <v>3.6616999999999997E-2</v>
      </c>
      <c r="Q249" s="2">
        <v>2.6324E-2</v>
      </c>
      <c r="R249" s="2">
        <v>1.8735000000000002E-2</v>
      </c>
      <c r="S249" s="2">
        <v>1.2844E-2</v>
      </c>
      <c r="T249" s="2">
        <v>8.7919999999999995E-3</v>
      </c>
      <c r="U249" s="2">
        <v>5.7710000000000001E-3</v>
      </c>
      <c r="V249" s="2">
        <v>3.8249999999999998E-3</v>
      </c>
      <c r="W249" s="2">
        <v>2.4120000000000001E-3</v>
      </c>
      <c r="X249" s="2">
        <v>1.5679999999999999E-3</v>
      </c>
      <c r="Y249" s="2">
        <v>9.4200000000000002E-4</v>
      </c>
      <c r="Z249" s="2">
        <v>6.1200000000000002E-4</v>
      </c>
      <c r="AA249" s="2">
        <v>3.4499999999999998E-4</v>
      </c>
      <c r="AB249" s="2">
        <v>2.3000000000000001E-4</v>
      </c>
      <c r="AC249" s="2">
        <v>1.17E-4</v>
      </c>
      <c r="AD249" s="2">
        <v>8.6000000000000003E-5</v>
      </c>
      <c r="AE249" s="2">
        <v>3.4999999999999997E-5</v>
      </c>
      <c r="AF249" s="2">
        <v>3.3000000000000003E-5</v>
      </c>
      <c r="AG249" s="2">
        <v>7.9999999999999996E-6</v>
      </c>
      <c r="AH249" s="2">
        <v>1.5E-5</v>
      </c>
      <c r="AI249" s="2">
        <v>0</v>
      </c>
      <c r="AJ249" s="2">
        <v>3.9999999999999998E-6</v>
      </c>
      <c r="AK249" s="2">
        <v>0</v>
      </c>
      <c r="AL249" s="2">
        <v>9.9999999999999995E-7</v>
      </c>
      <c r="AM249" s="2">
        <v>0</v>
      </c>
      <c r="AN249" s="2">
        <v>0</v>
      </c>
      <c r="AO249" s="2">
        <v>0</v>
      </c>
      <c r="AP249" s="2">
        <v>0</v>
      </c>
      <c r="AQ249" s="2">
        <v>0</v>
      </c>
      <c r="AR249" s="2">
        <v>0</v>
      </c>
      <c r="AS249" s="2">
        <v>0</v>
      </c>
      <c r="AT249" s="2">
        <v>0</v>
      </c>
      <c r="AU249" s="2">
        <v>0</v>
      </c>
      <c r="AV249" s="2">
        <v>0</v>
      </c>
      <c r="AW249" s="2">
        <v>0</v>
      </c>
      <c r="AX249" s="2">
        <v>0</v>
      </c>
      <c r="AY249" s="2">
        <v>0</v>
      </c>
      <c r="AZ249" s="2">
        <v>0</v>
      </c>
      <c r="BA249" s="2">
        <v>0</v>
      </c>
      <c r="BB249" s="2">
        <v>0</v>
      </c>
      <c r="BC249" s="2">
        <v>0</v>
      </c>
      <c r="BD249" s="2">
        <v>0</v>
      </c>
    </row>
    <row r="250" spans="1:56">
      <c r="A250" t="s">
        <v>1</v>
      </c>
      <c r="B250">
        <v>52</v>
      </c>
      <c r="C250">
        <v>132</v>
      </c>
      <c r="D250" s="2">
        <v>0.99999899999999997</v>
      </c>
      <c r="E250" s="2" cm="1">
        <f t="array" ref="E250">SUMPRODUCT(VALUE(F$1:BD$1),VALUE(F250:BD250))/WideTable[[#This Row],[normalization]]</f>
        <v>3.3890123890123895</v>
      </c>
      <c r="F250" s="2">
        <v>0.19473299999999999</v>
      </c>
      <c r="G250" s="2">
        <v>0.117188</v>
      </c>
      <c r="H250" s="2">
        <v>0.156194</v>
      </c>
      <c r="I250" s="2">
        <v>0.12731200000000001</v>
      </c>
      <c r="J250" s="2">
        <v>0.109747</v>
      </c>
      <c r="K250" s="2">
        <v>8.6615999999999999E-2</v>
      </c>
      <c r="L250" s="2">
        <v>6.0058E-2</v>
      </c>
      <c r="M250" s="2">
        <v>4.5696000000000001E-2</v>
      </c>
      <c r="N250" s="2">
        <v>3.2122999999999999E-2</v>
      </c>
      <c r="O250" s="2">
        <v>2.3036999999999998E-2</v>
      </c>
      <c r="P250" s="2">
        <v>1.5783999999999999E-2</v>
      </c>
      <c r="Q250" s="2">
        <v>1.0881E-2</v>
      </c>
      <c r="R250" s="2">
        <v>7.2570000000000004E-3</v>
      </c>
      <c r="S250" s="2">
        <v>4.8139999999999997E-3</v>
      </c>
      <c r="T250" s="2">
        <v>3.1480000000000002E-3</v>
      </c>
      <c r="U250" s="2">
        <v>2.0439999999999998E-3</v>
      </c>
      <c r="V250" s="2">
        <v>1.2960000000000001E-3</v>
      </c>
      <c r="W250" s="2">
        <v>8.1999999999999998E-4</v>
      </c>
      <c r="X250" s="2">
        <v>5.0199999999999995E-4</v>
      </c>
      <c r="Y250" s="2">
        <v>3.0800000000000001E-4</v>
      </c>
      <c r="Z250" s="2">
        <v>1.85E-4</v>
      </c>
      <c r="AA250" s="2">
        <v>1.0900000000000001E-4</v>
      </c>
      <c r="AB250" s="2">
        <v>6.4999999999999994E-5</v>
      </c>
      <c r="AC250" s="2">
        <v>3.6000000000000001E-5</v>
      </c>
      <c r="AD250" s="2">
        <v>2.1999999999999999E-5</v>
      </c>
      <c r="AE250" s="2">
        <v>1.1E-5</v>
      </c>
      <c r="AF250" s="2">
        <v>6.9999999999999999E-6</v>
      </c>
      <c r="AG250" s="2">
        <v>3.0000000000000001E-6</v>
      </c>
      <c r="AH250" s="2">
        <v>1.9999999999999999E-6</v>
      </c>
      <c r="AI250" s="2">
        <v>0</v>
      </c>
      <c r="AJ250" s="2">
        <v>9.9999999999999995E-7</v>
      </c>
      <c r="AK250" s="2">
        <v>0</v>
      </c>
      <c r="AL250" s="2">
        <v>0</v>
      </c>
      <c r="AM250" s="2">
        <v>0</v>
      </c>
      <c r="AN250" s="2">
        <v>0</v>
      </c>
      <c r="AO250" s="2">
        <v>0</v>
      </c>
      <c r="AP250" s="2">
        <v>0</v>
      </c>
      <c r="AQ250" s="2">
        <v>0</v>
      </c>
      <c r="AR250" s="2">
        <v>0</v>
      </c>
      <c r="AS250" s="2">
        <v>0</v>
      </c>
      <c r="AT250" s="2">
        <v>0</v>
      </c>
      <c r="AU250" s="2">
        <v>0</v>
      </c>
      <c r="AV250" s="2">
        <v>0</v>
      </c>
      <c r="AW250" s="2">
        <v>0</v>
      </c>
      <c r="AX250" s="2">
        <v>0</v>
      </c>
      <c r="AY250" s="2">
        <v>0</v>
      </c>
      <c r="AZ250" s="2">
        <v>0</v>
      </c>
      <c r="BA250" s="2">
        <v>0</v>
      </c>
      <c r="BB250" s="2">
        <v>0</v>
      </c>
      <c r="BC250" s="2">
        <v>0</v>
      </c>
      <c r="BD250" s="2">
        <v>0</v>
      </c>
    </row>
    <row r="251" spans="1:56">
      <c r="A251" t="s">
        <v>1</v>
      </c>
      <c r="B251">
        <v>52</v>
      </c>
      <c r="C251">
        <v>134</v>
      </c>
      <c r="D251" s="2">
        <v>1.0000020000000001</v>
      </c>
      <c r="E251" s="2" cm="1">
        <f t="array" ref="E251">SUMPRODUCT(VALUE(F$1:BD$1),VALUE(F251:BD251))/WideTable[[#This Row],[normalization]]</f>
        <v>1.8959032081935836</v>
      </c>
      <c r="F251" s="2">
        <v>0.41170000000000001</v>
      </c>
      <c r="G251" s="2">
        <v>0.11086600000000001</v>
      </c>
      <c r="H251" s="2">
        <v>0.17169300000000001</v>
      </c>
      <c r="I251" s="2">
        <v>0.113485</v>
      </c>
      <c r="J251" s="2">
        <v>7.3609999999999995E-2</v>
      </c>
      <c r="K251" s="2">
        <v>4.0171999999999999E-2</v>
      </c>
      <c r="L251" s="2">
        <v>2.8546999999999999E-2</v>
      </c>
      <c r="M251" s="2">
        <v>1.7878000000000002E-2</v>
      </c>
      <c r="N251" s="2">
        <v>1.1844E-2</v>
      </c>
      <c r="O251" s="2">
        <v>7.3819999999999997E-3</v>
      </c>
      <c r="P251" s="2">
        <v>4.8650000000000004E-3</v>
      </c>
      <c r="Q251" s="2">
        <v>3.1410000000000001E-3</v>
      </c>
      <c r="R251" s="2">
        <v>1.846E-3</v>
      </c>
      <c r="S251" s="2">
        <v>1.207E-3</v>
      </c>
      <c r="T251" s="2">
        <v>6.9499999999999998E-4</v>
      </c>
      <c r="U251" s="2">
        <v>4.5899999999999999E-4</v>
      </c>
      <c r="V251" s="2">
        <v>2.43E-4</v>
      </c>
      <c r="W251" s="2">
        <v>1.7100000000000001E-4</v>
      </c>
      <c r="X251" s="2">
        <v>7.7000000000000001E-5</v>
      </c>
      <c r="Y251" s="2">
        <v>6.0999999999999999E-5</v>
      </c>
      <c r="Z251" s="2">
        <v>2.1999999999999999E-5</v>
      </c>
      <c r="AA251" s="2">
        <v>2.0999999999999999E-5</v>
      </c>
      <c r="AB251" s="2">
        <v>5.0000000000000004E-6</v>
      </c>
      <c r="AC251" s="2">
        <v>6.9999999999999999E-6</v>
      </c>
      <c r="AD251" s="2">
        <v>0</v>
      </c>
      <c r="AE251" s="2">
        <v>3.0000000000000001E-6</v>
      </c>
      <c r="AF251" s="2">
        <v>0</v>
      </c>
      <c r="AG251" s="2">
        <v>9.9999999999999995E-7</v>
      </c>
      <c r="AH251" s="2">
        <v>0</v>
      </c>
      <c r="AI251" s="2">
        <v>9.9999999999999995E-7</v>
      </c>
      <c r="AJ251" s="2">
        <v>0</v>
      </c>
      <c r="AK251" s="2">
        <v>0</v>
      </c>
      <c r="AL251" s="2">
        <v>0</v>
      </c>
      <c r="AM251" s="2">
        <v>0</v>
      </c>
      <c r="AN251" s="2">
        <v>0</v>
      </c>
      <c r="AO251" s="2">
        <v>0</v>
      </c>
      <c r="AP251" s="2">
        <v>0</v>
      </c>
      <c r="AQ251" s="2">
        <v>0</v>
      </c>
      <c r="AR251" s="2">
        <v>0</v>
      </c>
      <c r="AS251" s="2">
        <v>0</v>
      </c>
      <c r="AT251" s="2">
        <v>0</v>
      </c>
      <c r="AU251" s="2">
        <v>0</v>
      </c>
      <c r="AV251" s="2">
        <v>0</v>
      </c>
      <c r="AW251" s="2">
        <v>0</v>
      </c>
      <c r="AX251" s="2">
        <v>0</v>
      </c>
      <c r="AY251" s="2">
        <v>0</v>
      </c>
      <c r="AZ251" s="2">
        <v>0</v>
      </c>
      <c r="BA251" s="2">
        <v>0</v>
      </c>
      <c r="BB251" s="2">
        <v>0</v>
      </c>
      <c r="BC251" s="2">
        <v>0</v>
      </c>
      <c r="BD251" s="2">
        <v>0</v>
      </c>
    </row>
    <row r="252" spans="1:56">
      <c r="A252" t="s">
        <v>1</v>
      </c>
      <c r="B252">
        <v>52</v>
      </c>
      <c r="C252">
        <v>136</v>
      </c>
      <c r="D252" s="2">
        <v>1</v>
      </c>
      <c r="E252" s="2" cm="1">
        <f t="array" ref="E252">SUMPRODUCT(VALUE(F$1:BD$1),VALUE(F252:BD252))/WideTable[[#This Row],[normalization]]</f>
        <v>3.7802369999999992</v>
      </c>
      <c r="F252" s="2">
        <v>0.144123</v>
      </c>
      <c r="G252" s="2">
        <v>9.4952999999999996E-2</v>
      </c>
      <c r="H252" s="2">
        <v>0.143041</v>
      </c>
      <c r="I252" s="2">
        <v>0.15079200000000001</v>
      </c>
      <c r="J252" s="2">
        <v>0.13156399999999999</v>
      </c>
      <c r="K252" s="2">
        <v>8.9549000000000004E-2</v>
      </c>
      <c r="L252" s="2">
        <v>7.6962000000000003E-2</v>
      </c>
      <c r="M252" s="2">
        <v>5.3074000000000003E-2</v>
      </c>
      <c r="N252" s="2">
        <v>3.9092000000000002E-2</v>
      </c>
      <c r="O252" s="2">
        <v>2.6231000000000001E-2</v>
      </c>
      <c r="P252" s="2">
        <v>1.8429000000000001E-2</v>
      </c>
      <c r="Q252" s="2">
        <v>1.1672E-2</v>
      </c>
      <c r="R252" s="2">
        <v>7.8499999999999993E-3</v>
      </c>
      <c r="S252" s="2">
        <v>4.8129999999999996E-3</v>
      </c>
      <c r="T252" s="2">
        <v>3.1779999999999998E-3</v>
      </c>
      <c r="U252" s="2">
        <v>1.838E-3</v>
      </c>
      <c r="V252" s="2">
        <v>1.225E-3</v>
      </c>
      <c r="W252" s="2">
        <v>6.4499999999999996E-4</v>
      </c>
      <c r="X252" s="2">
        <v>4.4299999999999998E-4</v>
      </c>
      <c r="Y252" s="2">
        <v>2.13E-4</v>
      </c>
      <c r="Z252" s="2">
        <v>1.45E-4</v>
      </c>
      <c r="AA252" s="2">
        <v>7.2999999999999999E-5</v>
      </c>
      <c r="AB252" s="2">
        <v>4.8000000000000001E-5</v>
      </c>
      <c r="AC252" s="2">
        <v>2.0000000000000002E-5</v>
      </c>
      <c r="AD252" s="2">
        <v>1.4E-5</v>
      </c>
      <c r="AE252" s="2">
        <v>6.0000000000000002E-6</v>
      </c>
      <c r="AF252" s="2">
        <v>3.9999999999999998E-6</v>
      </c>
      <c r="AG252" s="2">
        <v>1.9999999999999999E-6</v>
      </c>
      <c r="AH252" s="2">
        <v>9.9999999999999995E-7</v>
      </c>
      <c r="AI252" s="2">
        <v>0</v>
      </c>
      <c r="AJ252" s="2">
        <v>0</v>
      </c>
      <c r="AK252" s="2">
        <v>0</v>
      </c>
      <c r="AL252" s="2">
        <v>0</v>
      </c>
      <c r="AM252" s="2">
        <v>0</v>
      </c>
      <c r="AN252" s="2">
        <v>0</v>
      </c>
      <c r="AO252" s="2">
        <v>0</v>
      </c>
      <c r="AP252" s="2">
        <v>0</v>
      </c>
      <c r="AQ252" s="2">
        <v>0</v>
      </c>
      <c r="AR252" s="2">
        <v>0</v>
      </c>
      <c r="AS252" s="2">
        <v>0</v>
      </c>
      <c r="AT252" s="2">
        <v>0</v>
      </c>
      <c r="AU252" s="2">
        <v>0</v>
      </c>
      <c r="AV252" s="2">
        <v>0</v>
      </c>
      <c r="AW252" s="2">
        <v>0</v>
      </c>
      <c r="AX252" s="2">
        <v>0</v>
      </c>
      <c r="AY252" s="2">
        <v>0</v>
      </c>
      <c r="AZ252" s="2">
        <v>0</v>
      </c>
      <c r="BA252" s="2">
        <v>0</v>
      </c>
      <c r="BB252" s="2">
        <v>0</v>
      </c>
      <c r="BC252" s="2">
        <v>0</v>
      </c>
      <c r="BD252" s="2">
        <v>0</v>
      </c>
    </row>
    <row r="253" spans="1:56">
      <c r="A253" t="s">
        <v>1</v>
      </c>
      <c r="B253">
        <v>52</v>
      </c>
      <c r="C253">
        <v>138</v>
      </c>
      <c r="D253" s="2">
        <v>0.99999800000000005</v>
      </c>
      <c r="E253" s="2" cm="1">
        <f t="array" ref="E253">SUMPRODUCT(VALUE(F$1:BD$1),VALUE(F253:BD253))/WideTable[[#This Row],[normalization]]</f>
        <v>4.8512617025234039</v>
      </c>
      <c r="F253" s="2">
        <v>8.0670000000000006E-2</v>
      </c>
      <c r="G253" s="2">
        <v>7.6220999999999997E-2</v>
      </c>
      <c r="H253" s="2">
        <v>0.113487</v>
      </c>
      <c r="I253" s="2">
        <v>0.13628299999999999</v>
      </c>
      <c r="J253" s="2">
        <v>0.124235</v>
      </c>
      <c r="K253" s="2">
        <v>0.103542</v>
      </c>
      <c r="L253" s="2">
        <v>9.0617000000000003E-2</v>
      </c>
      <c r="M253" s="2">
        <v>7.2912000000000005E-2</v>
      </c>
      <c r="N253" s="2">
        <v>5.6785000000000002E-2</v>
      </c>
      <c r="O253" s="2">
        <v>4.2793999999999999E-2</v>
      </c>
      <c r="P253" s="2">
        <v>3.1850000000000003E-2</v>
      </c>
      <c r="Q253" s="2">
        <v>2.2707000000000001E-2</v>
      </c>
      <c r="R253" s="2">
        <v>1.6076E-2</v>
      </c>
      <c r="S253" s="2">
        <v>1.0957E-2</v>
      </c>
      <c r="T253" s="2">
        <v>7.4640000000000001E-3</v>
      </c>
      <c r="U253" s="2">
        <v>4.8789999999999997E-3</v>
      </c>
      <c r="V253" s="2">
        <v>3.2100000000000002E-3</v>
      </c>
      <c r="W253" s="2">
        <v>2.0309999999999998E-3</v>
      </c>
      <c r="X253" s="2">
        <v>1.289E-3</v>
      </c>
      <c r="Y253" s="2">
        <v>7.9299999999999998E-4</v>
      </c>
      <c r="Z253" s="2">
        <v>4.8799999999999999E-4</v>
      </c>
      <c r="AA253" s="2">
        <v>2.9399999999999999E-4</v>
      </c>
      <c r="AB253" s="2">
        <v>1.76E-4</v>
      </c>
      <c r="AC253" s="2">
        <v>1.02E-4</v>
      </c>
      <c r="AD253" s="2">
        <v>6.0000000000000002E-5</v>
      </c>
      <c r="AE253" s="2">
        <v>3.4E-5</v>
      </c>
      <c r="AF253" s="2">
        <v>1.9000000000000001E-5</v>
      </c>
      <c r="AG253" s="2">
        <v>1.1E-5</v>
      </c>
      <c r="AH253" s="2">
        <v>6.0000000000000002E-6</v>
      </c>
      <c r="AI253" s="2">
        <v>3.0000000000000001E-6</v>
      </c>
      <c r="AJ253" s="2">
        <v>1.9999999999999999E-6</v>
      </c>
      <c r="AK253" s="2">
        <v>9.9999999999999995E-7</v>
      </c>
      <c r="AL253" s="2">
        <v>0</v>
      </c>
      <c r="AM253" s="2">
        <v>0</v>
      </c>
      <c r="AN253" s="2">
        <v>0</v>
      </c>
      <c r="AO253" s="2">
        <v>0</v>
      </c>
      <c r="AP253" s="2">
        <v>0</v>
      </c>
      <c r="AQ253" s="2">
        <v>0</v>
      </c>
      <c r="AR253" s="2">
        <v>0</v>
      </c>
      <c r="AS253" s="2">
        <v>0</v>
      </c>
      <c r="AT253" s="2">
        <v>0</v>
      </c>
      <c r="AU253" s="2">
        <v>0</v>
      </c>
      <c r="AV253" s="2">
        <v>0</v>
      </c>
      <c r="AW253" s="2">
        <v>0</v>
      </c>
      <c r="AX253" s="2">
        <v>0</v>
      </c>
      <c r="AY253" s="2">
        <v>0</v>
      </c>
      <c r="AZ253" s="2">
        <v>0</v>
      </c>
      <c r="BA253" s="2">
        <v>0</v>
      </c>
      <c r="BB253" s="2">
        <v>0</v>
      </c>
      <c r="BC253" s="2">
        <v>0</v>
      </c>
      <c r="BD253" s="2">
        <v>0</v>
      </c>
    </row>
    <row r="254" spans="1:56">
      <c r="A254" t="s">
        <v>1</v>
      </c>
      <c r="B254">
        <v>52</v>
      </c>
      <c r="C254">
        <v>140</v>
      </c>
      <c r="D254" s="2">
        <v>0.99999700000000002</v>
      </c>
      <c r="E254" s="2" cm="1">
        <f t="array" ref="E254">SUMPRODUCT(VALUE(F$1:BD$1),VALUE(F254:BD254))/WideTable[[#This Row],[normalization]]</f>
        <v>5.2049486148458444</v>
      </c>
      <c r="F254" s="2">
        <v>7.0320999999999995E-2</v>
      </c>
      <c r="G254" s="2">
        <v>7.009E-2</v>
      </c>
      <c r="H254" s="2">
        <v>0.107442</v>
      </c>
      <c r="I254" s="2">
        <v>0.13294700000000001</v>
      </c>
      <c r="J254" s="2">
        <v>0.117366</v>
      </c>
      <c r="K254" s="2">
        <v>0.103016</v>
      </c>
      <c r="L254" s="2">
        <v>9.1285000000000005E-2</v>
      </c>
      <c r="M254" s="2">
        <v>7.3980000000000004E-2</v>
      </c>
      <c r="N254" s="2">
        <v>5.9505000000000002E-2</v>
      </c>
      <c r="O254" s="2">
        <v>4.6365000000000003E-2</v>
      </c>
      <c r="P254" s="2">
        <v>3.5469000000000001E-2</v>
      </c>
      <c r="Q254" s="2">
        <v>2.6523999999999999E-2</v>
      </c>
      <c r="R254" s="2">
        <v>1.9587E-2</v>
      </c>
      <c r="S254" s="2">
        <v>1.4111E-2</v>
      </c>
      <c r="T254" s="2">
        <v>1.0097999999999999E-2</v>
      </c>
      <c r="U254" s="2">
        <v>7.0809999999999996E-3</v>
      </c>
      <c r="V254" s="2">
        <v>4.9049999999999996E-3</v>
      </c>
      <c r="W254" s="2">
        <v>3.3600000000000001E-3</v>
      </c>
      <c r="X254" s="2">
        <v>2.2629999999999998E-3</v>
      </c>
      <c r="Y254" s="2">
        <v>1.516E-3</v>
      </c>
      <c r="Z254" s="2">
        <v>9.9400000000000009E-4</v>
      </c>
      <c r="AA254" s="2">
        <v>6.5300000000000004E-4</v>
      </c>
      <c r="AB254" s="2">
        <v>4.1599999999999997E-4</v>
      </c>
      <c r="AC254" s="2">
        <v>2.6899999999999998E-4</v>
      </c>
      <c r="AD254" s="2">
        <v>1.66E-4</v>
      </c>
      <c r="AE254" s="2">
        <v>1.07E-4</v>
      </c>
      <c r="AF254" s="2">
        <v>6.3E-5</v>
      </c>
      <c r="AG254" s="2">
        <v>4.1E-5</v>
      </c>
      <c r="AH254" s="2">
        <v>2.1999999999999999E-5</v>
      </c>
      <c r="AI254" s="2">
        <v>1.5E-5</v>
      </c>
      <c r="AJ254" s="2">
        <v>7.9999999999999996E-6</v>
      </c>
      <c r="AK254" s="2">
        <v>5.0000000000000004E-6</v>
      </c>
      <c r="AL254" s="2">
        <v>3.0000000000000001E-6</v>
      </c>
      <c r="AM254" s="2">
        <v>1.9999999999999999E-6</v>
      </c>
      <c r="AN254" s="2">
        <v>9.9999999999999995E-7</v>
      </c>
      <c r="AO254" s="2">
        <v>9.9999999999999995E-7</v>
      </c>
      <c r="AP254" s="2">
        <v>0</v>
      </c>
      <c r="AQ254" s="2">
        <v>0</v>
      </c>
      <c r="AR254" s="2">
        <v>0</v>
      </c>
      <c r="AS254" s="2">
        <v>0</v>
      </c>
      <c r="AT254" s="2">
        <v>0</v>
      </c>
      <c r="AU254" s="2">
        <v>0</v>
      </c>
      <c r="AV254" s="2">
        <v>0</v>
      </c>
      <c r="AW254" s="2">
        <v>0</v>
      </c>
      <c r="AX254" s="2">
        <v>0</v>
      </c>
      <c r="AY254" s="2">
        <v>0</v>
      </c>
      <c r="AZ254" s="2">
        <v>0</v>
      </c>
      <c r="BA254" s="2">
        <v>0</v>
      </c>
      <c r="BB254" s="2">
        <v>0</v>
      </c>
      <c r="BC254" s="2">
        <v>0</v>
      </c>
      <c r="BD254" s="2">
        <v>0</v>
      </c>
    </row>
    <row r="255" spans="1:56">
      <c r="A255" t="s">
        <v>1</v>
      </c>
      <c r="B255">
        <v>52</v>
      </c>
      <c r="C255">
        <v>142</v>
      </c>
      <c r="D255" s="2">
        <v>1.0000009999999999</v>
      </c>
      <c r="E255" s="2" cm="1">
        <f t="array" ref="E255">SUMPRODUCT(VALUE(F$1:BD$1),VALUE(F255:BD255))/WideTable[[#This Row],[normalization]]</f>
        <v>6.0505309494690511</v>
      </c>
      <c r="F255" s="2">
        <v>3.9667000000000001E-2</v>
      </c>
      <c r="G255" s="2">
        <v>5.9320999999999999E-2</v>
      </c>
      <c r="H255" s="2">
        <v>9.1420000000000001E-2</v>
      </c>
      <c r="I255" s="2">
        <v>0.115803</v>
      </c>
      <c r="J255" s="2">
        <v>0.107769</v>
      </c>
      <c r="K255" s="2">
        <v>0.10335</v>
      </c>
      <c r="L255" s="2">
        <v>9.4945000000000002E-2</v>
      </c>
      <c r="M255" s="2">
        <v>8.0700999999999995E-2</v>
      </c>
      <c r="N255" s="2">
        <v>6.8193000000000004E-2</v>
      </c>
      <c r="O255" s="2">
        <v>5.5972000000000001E-2</v>
      </c>
      <c r="P255" s="2">
        <v>4.4724E-2</v>
      </c>
      <c r="Q255" s="2">
        <v>3.5238999999999999E-2</v>
      </c>
      <c r="R255" s="2">
        <v>2.7233E-2</v>
      </c>
      <c r="S255" s="2">
        <v>2.0702000000000002E-2</v>
      </c>
      <c r="T255" s="2">
        <v>1.5509E-2</v>
      </c>
      <c r="U255" s="2">
        <v>1.1462E-2</v>
      </c>
      <c r="V255" s="2">
        <v>8.3420000000000005E-3</v>
      </c>
      <c r="W255" s="2">
        <v>6.012E-3</v>
      </c>
      <c r="X255" s="2">
        <v>4.2620000000000002E-3</v>
      </c>
      <c r="Y255" s="2">
        <v>3.0010000000000002E-3</v>
      </c>
      <c r="Z255" s="2">
        <v>2.0760000000000002E-3</v>
      </c>
      <c r="AA255" s="2">
        <v>1.4319999999999999E-3</v>
      </c>
      <c r="AB255" s="2">
        <v>9.6699999999999998E-4</v>
      </c>
      <c r="AC255" s="2">
        <v>6.5600000000000001E-4</v>
      </c>
      <c r="AD255" s="2">
        <v>4.3199999999999998E-4</v>
      </c>
      <c r="AE255" s="2">
        <v>2.9E-4</v>
      </c>
      <c r="AF255" s="2">
        <v>1.85E-4</v>
      </c>
      <c r="AG255" s="2">
        <v>1.2400000000000001E-4</v>
      </c>
      <c r="AH255" s="2">
        <v>7.7999999999999999E-5</v>
      </c>
      <c r="AI255" s="2">
        <v>5.0000000000000002E-5</v>
      </c>
      <c r="AJ255" s="2">
        <v>3.1999999999999999E-5</v>
      </c>
      <c r="AK255" s="2">
        <v>2.0000000000000002E-5</v>
      </c>
      <c r="AL255" s="2">
        <v>1.2E-5</v>
      </c>
      <c r="AM255" s="2">
        <v>7.9999999999999996E-6</v>
      </c>
      <c r="AN255" s="2">
        <v>5.0000000000000004E-6</v>
      </c>
      <c r="AO255" s="2">
        <v>3.0000000000000001E-6</v>
      </c>
      <c r="AP255" s="2">
        <v>1.9999999999999999E-6</v>
      </c>
      <c r="AQ255" s="2">
        <v>9.9999999999999995E-7</v>
      </c>
      <c r="AR255" s="2">
        <v>9.9999999999999995E-7</v>
      </c>
      <c r="AS255" s="2">
        <v>0</v>
      </c>
      <c r="AT255" s="2">
        <v>0</v>
      </c>
      <c r="AU255" s="2">
        <v>0</v>
      </c>
      <c r="AV255" s="2">
        <v>0</v>
      </c>
      <c r="AW255" s="2">
        <v>0</v>
      </c>
      <c r="AX255" s="2">
        <v>0</v>
      </c>
      <c r="AY255" s="2">
        <v>0</v>
      </c>
      <c r="AZ255" s="2">
        <v>0</v>
      </c>
      <c r="BA255" s="2">
        <v>0</v>
      </c>
      <c r="BB255" s="2">
        <v>0</v>
      </c>
      <c r="BC255" s="2">
        <v>0</v>
      </c>
      <c r="BD255" s="2">
        <v>0</v>
      </c>
    </row>
    <row r="256" spans="1:56">
      <c r="A256" t="s">
        <v>1</v>
      </c>
      <c r="B256">
        <v>52</v>
      </c>
      <c r="C256">
        <v>144</v>
      </c>
      <c r="D256" s="2">
        <v>0.99999499999999997</v>
      </c>
      <c r="E256" s="2" cm="1">
        <f t="array" ref="E256">SUMPRODUCT(VALUE(F$1:BD$1),VALUE(F256:BD256))/WideTable[[#This Row],[normalization]]</f>
        <v>7.2876244381221911</v>
      </c>
      <c r="F256" s="2">
        <v>1.8655999999999999E-2</v>
      </c>
      <c r="G256" s="2">
        <v>4.3448000000000001E-2</v>
      </c>
      <c r="H256" s="2">
        <v>6.7448999999999995E-2</v>
      </c>
      <c r="I256" s="2">
        <v>8.5669999999999996E-2</v>
      </c>
      <c r="J256" s="2">
        <v>9.1952000000000006E-2</v>
      </c>
      <c r="K256" s="2">
        <v>9.4765000000000002E-2</v>
      </c>
      <c r="L256" s="2">
        <v>9.2524999999999996E-2</v>
      </c>
      <c r="M256" s="2">
        <v>8.5854E-2</v>
      </c>
      <c r="N256" s="2">
        <v>7.7400999999999998E-2</v>
      </c>
      <c r="O256" s="2">
        <v>6.7696999999999993E-2</v>
      </c>
      <c r="P256" s="2">
        <v>5.7634999999999999E-2</v>
      </c>
      <c r="Q256" s="2">
        <v>4.8013E-2</v>
      </c>
      <c r="R256" s="2">
        <v>3.9163999999999997E-2</v>
      </c>
      <c r="S256" s="2">
        <v>3.1356000000000002E-2</v>
      </c>
      <c r="T256" s="2">
        <v>2.4679E-2</v>
      </c>
      <c r="U256" s="2">
        <v>1.9123999999999999E-2</v>
      </c>
      <c r="V256" s="2">
        <v>1.4602E-2</v>
      </c>
      <c r="W256" s="2">
        <v>1.1004E-2</v>
      </c>
      <c r="X256" s="2">
        <v>8.1840000000000003E-3</v>
      </c>
      <c r="Y256" s="2">
        <v>6.019E-3</v>
      </c>
      <c r="Z256" s="2">
        <v>4.3740000000000003E-3</v>
      </c>
      <c r="AA256" s="2">
        <v>3.1480000000000002E-3</v>
      </c>
      <c r="AB256" s="2">
        <v>2.2399999999999998E-3</v>
      </c>
      <c r="AC256" s="2">
        <v>1.5809999999999999E-3</v>
      </c>
      <c r="AD256" s="2">
        <v>1.103E-3</v>
      </c>
      <c r="AE256" s="2">
        <v>7.6499999999999995E-4</v>
      </c>
      <c r="AF256" s="2">
        <v>5.2400000000000005E-4</v>
      </c>
      <c r="AG256" s="2">
        <v>3.57E-4</v>
      </c>
      <c r="AH256" s="2">
        <v>2.41E-4</v>
      </c>
      <c r="AI256" s="2">
        <v>1.6100000000000001E-4</v>
      </c>
      <c r="AJ256" s="2">
        <v>1.07E-4</v>
      </c>
      <c r="AK256" s="2">
        <v>6.9999999999999994E-5</v>
      </c>
      <c r="AL256" s="2">
        <v>4.6E-5</v>
      </c>
      <c r="AM256" s="2">
        <v>3.0000000000000001E-5</v>
      </c>
      <c r="AN256" s="2">
        <v>1.9000000000000001E-5</v>
      </c>
      <c r="AO256" s="2">
        <v>1.2E-5</v>
      </c>
      <c r="AP256" s="2">
        <v>7.9999999999999996E-6</v>
      </c>
      <c r="AQ256" s="2">
        <v>5.0000000000000004E-6</v>
      </c>
      <c r="AR256" s="2">
        <v>3.0000000000000001E-6</v>
      </c>
      <c r="AS256" s="2">
        <v>1.9999999999999999E-6</v>
      </c>
      <c r="AT256" s="2">
        <v>9.9999999999999995E-7</v>
      </c>
      <c r="AU256" s="2">
        <v>9.9999999999999995E-7</v>
      </c>
      <c r="AV256" s="2">
        <v>0</v>
      </c>
      <c r="AW256" s="2">
        <v>0</v>
      </c>
      <c r="AX256" s="2">
        <v>0</v>
      </c>
      <c r="AY256" s="2">
        <v>0</v>
      </c>
      <c r="AZ256" s="2">
        <v>0</v>
      </c>
      <c r="BA256" s="2">
        <v>0</v>
      </c>
      <c r="BB256" s="2">
        <v>0</v>
      </c>
      <c r="BC256" s="2">
        <v>0</v>
      </c>
      <c r="BD256" s="2">
        <v>0</v>
      </c>
    </row>
    <row r="257" spans="1:56">
      <c r="A257" t="s">
        <v>1</v>
      </c>
      <c r="B257">
        <v>52</v>
      </c>
      <c r="C257">
        <v>146</v>
      </c>
      <c r="D257" s="2">
        <v>0.99999800000000005</v>
      </c>
      <c r="E257" s="2" cm="1">
        <f t="array" ref="E257">SUMPRODUCT(VALUE(F$1:BD$1),VALUE(F257:BD257))/WideTable[[#This Row],[normalization]]</f>
        <v>8.4836819673639337</v>
      </c>
      <c r="F257" s="2">
        <v>1.1285E-2</v>
      </c>
      <c r="G257" s="2">
        <v>3.1712999999999998E-2</v>
      </c>
      <c r="H257" s="2">
        <v>5.0158000000000001E-2</v>
      </c>
      <c r="I257" s="2">
        <v>6.5096000000000001E-2</v>
      </c>
      <c r="J257" s="2">
        <v>7.5246999999999994E-2</v>
      </c>
      <c r="K257" s="2">
        <v>8.1420000000000006E-2</v>
      </c>
      <c r="L257" s="2">
        <v>8.3571999999999994E-2</v>
      </c>
      <c r="M257" s="2">
        <v>8.2175999999999999E-2</v>
      </c>
      <c r="N257" s="2">
        <v>7.8104999999999994E-2</v>
      </c>
      <c r="O257" s="2">
        <v>7.2049000000000002E-2</v>
      </c>
      <c r="P257" s="2">
        <v>6.4744999999999997E-2</v>
      </c>
      <c r="Q257" s="2">
        <v>5.6848000000000003E-2</v>
      </c>
      <c r="R257" s="2">
        <v>4.8878999999999999E-2</v>
      </c>
      <c r="S257" s="2">
        <v>4.1229000000000002E-2</v>
      </c>
      <c r="T257" s="2">
        <v>3.4173000000000002E-2</v>
      </c>
      <c r="U257" s="2">
        <v>2.7868E-2</v>
      </c>
      <c r="V257" s="2">
        <v>2.2384999999999999E-2</v>
      </c>
      <c r="W257" s="2">
        <v>1.7729000000000002E-2</v>
      </c>
      <c r="X257" s="2">
        <v>1.3854999999999999E-2</v>
      </c>
      <c r="Y257" s="2">
        <v>1.0692999999999999E-2</v>
      </c>
      <c r="Z257" s="2">
        <v>8.1539999999999998E-3</v>
      </c>
      <c r="AA257" s="2">
        <v>6.1479999999999998E-3</v>
      </c>
      <c r="AB257" s="2">
        <v>4.5849999999999997E-3</v>
      </c>
      <c r="AC257" s="2">
        <v>3.3839999999999999E-3</v>
      </c>
      <c r="AD257" s="2">
        <v>2.4729999999999999E-3</v>
      </c>
      <c r="AE257" s="2">
        <v>1.789E-3</v>
      </c>
      <c r="AF257" s="2">
        <v>1.2830000000000001E-3</v>
      </c>
      <c r="AG257" s="2">
        <v>9.1100000000000003E-4</v>
      </c>
      <c r="AH257" s="2">
        <v>6.4199999999999999E-4</v>
      </c>
      <c r="AI257" s="2">
        <v>4.4799999999999999E-4</v>
      </c>
      <c r="AJ257" s="2">
        <v>3.1E-4</v>
      </c>
      <c r="AK257" s="2">
        <v>2.13E-4</v>
      </c>
      <c r="AL257" s="2">
        <v>1.45E-4</v>
      </c>
      <c r="AM257" s="2">
        <v>9.7999999999999997E-5</v>
      </c>
      <c r="AN257" s="2">
        <v>6.6000000000000005E-5</v>
      </c>
      <c r="AO257" s="2">
        <v>4.3999999999999999E-5</v>
      </c>
      <c r="AP257" s="2">
        <v>2.9E-5</v>
      </c>
      <c r="AQ257" s="2">
        <v>1.9000000000000001E-5</v>
      </c>
      <c r="AR257" s="2">
        <v>1.2E-5</v>
      </c>
      <c r="AS257" s="2">
        <v>7.9999999999999996E-6</v>
      </c>
      <c r="AT257" s="2">
        <v>5.0000000000000004E-6</v>
      </c>
      <c r="AU257" s="2">
        <v>3.0000000000000001E-6</v>
      </c>
      <c r="AV257" s="2">
        <v>1.9999999999999999E-6</v>
      </c>
      <c r="AW257" s="2">
        <v>9.9999999999999995E-7</v>
      </c>
      <c r="AX257" s="2">
        <v>9.9999999999999995E-7</v>
      </c>
      <c r="AY257" s="2">
        <v>0</v>
      </c>
      <c r="AZ257" s="2">
        <v>0</v>
      </c>
      <c r="BA257" s="2">
        <v>0</v>
      </c>
      <c r="BB257" s="2">
        <v>0</v>
      </c>
      <c r="BC257" s="2">
        <v>0</v>
      </c>
      <c r="BD257" s="2">
        <v>0</v>
      </c>
    </row>
    <row r="258" spans="1:56">
      <c r="A258" t="s">
        <v>1</v>
      </c>
      <c r="B258">
        <v>52</v>
      </c>
      <c r="C258">
        <v>148</v>
      </c>
      <c r="D258" s="2">
        <v>0.99999899999999997</v>
      </c>
      <c r="E258" s="2" cm="1">
        <f t="array" ref="E258">SUMPRODUCT(VALUE(F$1:BD$1),VALUE(F258:BD258))/WideTable[[#This Row],[normalization]]</f>
        <v>9.7433757433757471</v>
      </c>
      <c r="F258" s="2">
        <v>8.0529999999999994E-3</v>
      </c>
      <c r="G258" s="2">
        <v>2.3616999999999999E-2</v>
      </c>
      <c r="H258" s="2">
        <v>3.7956999999999998E-2</v>
      </c>
      <c r="I258" s="2">
        <v>5.0347000000000003E-2</v>
      </c>
      <c r="J258" s="2">
        <v>6.0248999999999997E-2</v>
      </c>
      <c r="K258" s="2">
        <v>6.7456000000000002E-2</v>
      </c>
      <c r="L258" s="2">
        <v>7.1887999999999994E-2</v>
      </c>
      <c r="M258" s="2">
        <v>7.3662000000000005E-2</v>
      </c>
      <c r="N258" s="2">
        <v>7.3070999999999997E-2</v>
      </c>
      <c r="O258" s="2">
        <v>7.0484000000000005E-2</v>
      </c>
      <c r="P258" s="2">
        <v>6.6336000000000006E-2</v>
      </c>
      <c r="Q258" s="2">
        <v>6.1066000000000002E-2</v>
      </c>
      <c r="R258" s="2">
        <v>5.5099000000000002E-2</v>
      </c>
      <c r="S258" s="2">
        <v>4.8804E-2</v>
      </c>
      <c r="T258" s="2">
        <v>4.2494999999999998E-2</v>
      </c>
      <c r="U258" s="2">
        <v>3.6413000000000001E-2</v>
      </c>
      <c r="V258" s="2">
        <v>3.0735999999999999E-2</v>
      </c>
      <c r="W258" s="2">
        <v>2.5578E-2</v>
      </c>
      <c r="X258" s="2">
        <v>2.1000999999999999E-2</v>
      </c>
      <c r="Y258" s="2">
        <v>1.7021999999999999E-2</v>
      </c>
      <c r="Z258" s="2">
        <v>1.363E-2</v>
      </c>
      <c r="AA258" s="2">
        <v>1.0784999999999999E-2</v>
      </c>
      <c r="AB258" s="2">
        <v>8.4390000000000003E-3</v>
      </c>
      <c r="AC258" s="2">
        <v>6.5319999999999996E-3</v>
      </c>
      <c r="AD258" s="2">
        <v>5.0029999999999996E-3</v>
      </c>
      <c r="AE258" s="2">
        <v>3.7940000000000001E-3</v>
      </c>
      <c r="AF258" s="2">
        <v>2.849E-3</v>
      </c>
      <c r="AG258" s="2">
        <v>2.1189999999999998E-3</v>
      </c>
      <c r="AH258" s="2">
        <v>1.562E-3</v>
      </c>
      <c r="AI258" s="2">
        <v>1.1410000000000001E-3</v>
      </c>
      <c r="AJ258" s="2">
        <v>8.2700000000000004E-4</v>
      </c>
      <c r="AK258" s="2">
        <v>5.9400000000000002E-4</v>
      </c>
      <c r="AL258" s="2">
        <v>4.2299999999999998E-4</v>
      </c>
      <c r="AM258" s="2">
        <v>2.99E-4</v>
      </c>
      <c r="AN258" s="2">
        <v>2.1000000000000001E-4</v>
      </c>
      <c r="AO258" s="2">
        <v>1.46E-4</v>
      </c>
      <c r="AP258" s="2">
        <v>1.01E-4</v>
      </c>
      <c r="AQ258" s="2">
        <v>6.8999999999999997E-5</v>
      </c>
      <c r="AR258" s="2">
        <v>4.6999999999999997E-5</v>
      </c>
      <c r="AS258" s="2">
        <v>3.1999999999999999E-5</v>
      </c>
      <c r="AT258" s="2">
        <v>2.1999999999999999E-5</v>
      </c>
      <c r="AU258" s="2">
        <v>1.4E-5</v>
      </c>
      <c r="AV258" s="2">
        <v>1.0000000000000001E-5</v>
      </c>
      <c r="AW258" s="2">
        <v>6.0000000000000002E-6</v>
      </c>
      <c r="AX258" s="2">
        <v>3.9999999999999998E-6</v>
      </c>
      <c r="AY258" s="2">
        <v>3.0000000000000001E-6</v>
      </c>
      <c r="AZ258" s="2">
        <v>1.9999999999999999E-6</v>
      </c>
      <c r="BA258" s="2">
        <v>9.9999999999999995E-7</v>
      </c>
      <c r="BB258" s="2">
        <v>9.9999999999999995E-7</v>
      </c>
      <c r="BC258" s="2">
        <v>0</v>
      </c>
      <c r="BD258" s="2">
        <v>0</v>
      </c>
    </row>
    <row r="259" spans="1:56">
      <c r="A259" t="s">
        <v>1</v>
      </c>
      <c r="B259">
        <v>52</v>
      </c>
      <c r="C259">
        <v>150</v>
      </c>
      <c r="D259" s="2">
        <v>1.0000020000000001</v>
      </c>
      <c r="E259" s="2" cm="1">
        <f t="array" ref="E259">SUMPRODUCT(VALUE(F$1:BD$1),VALUE(F259:BD259))/WideTable[[#This Row],[normalization]]</f>
        <v>10.538403923192154</v>
      </c>
      <c r="F259" s="2">
        <v>6.7520000000000002E-3</v>
      </c>
      <c r="G259" s="2">
        <v>1.9961E-2</v>
      </c>
      <c r="H259" s="2">
        <v>3.2313000000000001E-2</v>
      </c>
      <c r="I259" s="2">
        <v>4.3309E-2</v>
      </c>
      <c r="J259" s="2">
        <v>5.2555999999999999E-2</v>
      </c>
      <c r="K259" s="2">
        <v>5.9784999999999998E-2</v>
      </c>
      <c r="L259" s="2">
        <v>6.4863000000000004E-2</v>
      </c>
      <c r="M259" s="2">
        <v>6.7788000000000001E-2</v>
      </c>
      <c r="N259" s="2">
        <v>6.8677000000000002E-2</v>
      </c>
      <c r="O259" s="2">
        <v>6.7738999999999994E-2</v>
      </c>
      <c r="P259" s="2">
        <v>6.5253000000000005E-2</v>
      </c>
      <c r="Q259" s="2">
        <v>6.1532999999999997E-2</v>
      </c>
      <c r="R259" s="2">
        <v>5.6910000000000002E-2</v>
      </c>
      <c r="S259" s="2">
        <v>5.1699000000000002E-2</v>
      </c>
      <c r="T259" s="2">
        <v>4.6188E-2</v>
      </c>
      <c r="U259" s="2">
        <v>4.0625000000000001E-2</v>
      </c>
      <c r="V259" s="2">
        <v>3.5212E-2</v>
      </c>
      <c r="W259" s="2">
        <v>3.0098E-2</v>
      </c>
      <c r="X259" s="2">
        <v>2.5389999999999999E-2</v>
      </c>
      <c r="Y259" s="2">
        <v>2.1152000000000001E-2</v>
      </c>
      <c r="Z259" s="2">
        <v>1.7412E-2</v>
      </c>
      <c r="AA259" s="2">
        <v>1.417E-2</v>
      </c>
      <c r="AB259" s="2">
        <v>1.1407E-2</v>
      </c>
      <c r="AC259" s="2">
        <v>9.0869999999999996E-3</v>
      </c>
      <c r="AD259" s="2">
        <v>7.1669999999999998E-3</v>
      </c>
      <c r="AE259" s="2">
        <v>5.5979999999999997E-3</v>
      </c>
      <c r="AF259" s="2">
        <v>4.3319999999999999E-3</v>
      </c>
      <c r="AG259" s="2">
        <v>3.323E-3</v>
      </c>
      <c r="AH259" s="2">
        <v>2.5270000000000002E-3</v>
      </c>
      <c r="AI259" s="2">
        <v>1.9059999999999999E-3</v>
      </c>
      <c r="AJ259" s="2">
        <v>1.426E-3</v>
      </c>
      <c r="AK259" s="2">
        <v>1.0579999999999999E-3</v>
      </c>
      <c r="AL259" s="2">
        <v>7.7999999999999999E-4</v>
      </c>
      <c r="AM259" s="2">
        <v>5.71E-4</v>
      </c>
      <c r="AN259" s="2">
        <v>4.15E-4</v>
      </c>
      <c r="AO259" s="2">
        <v>2.99E-4</v>
      </c>
      <c r="AP259" s="2">
        <v>2.1499999999999999E-4</v>
      </c>
      <c r="AQ259" s="2">
        <v>1.5300000000000001E-4</v>
      </c>
      <c r="AR259" s="2">
        <v>1.08E-4</v>
      </c>
      <c r="AS259" s="2">
        <v>7.6000000000000004E-5</v>
      </c>
      <c r="AT259" s="2">
        <v>5.3000000000000001E-5</v>
      </c>
      <c r="AU259" s="2">
        <v>3.6999999999999998E-5</v>
      </c>
      <c r="AV259" s="2">
        <v>2.5999999999999998E-5</v>
      </c>
      <c r="AW259" s="2">
        <v>1.8E-5</v>
      </c>
      <c r="AX259" s="2">
        <v>1.2E-5</v>
      </c>
      <c r="AY259" s="2">
        <v>7.9999999999999996E-6</v>
      </c>
      <c r="AZ259" s="2">
        <v>6.0000000000000002E-6</v>
      </c>
      <c r="BA259" s="2">
        <v>3.9999999999999998E-6</v>
      </c>
      <c r="BB259" s="2">
        <v>3.0000000000000001E-6</v>
      </c>
      <c r="BC259" s="2">
        <v>1.9999999999999999E-6</v>
      </c>
      <c r="BD259" s="2">
        <v>0</v>
      </c>
    </row>
    <row r="260" spans="1:56">
      <c r="A260" t="s">
        <v>1</v>
      </c>
      <c r="B260">
        <v>54</v>
      </c>
      <c r="C260">
        <v>122</v>
      </c>
      <c r="D260" s="2">
        <v>0.99999700000000002</v>
      </c>
      <c r="E260" s="2" cm="1">
        <f t="array" ref="E260">SUMPRODUCT(VALUE(F$1:BD$1),VALUE(F260:BD260))/WideTable[[#This Row],[normalization]]</f>
        <v>9.936583809751431</v>
      </c>
      <c r="F260" s="2">
        <v>8.711E-3</v>
      </c>
      <c r="G260" s="2">
        <v>2.5217E-2</v>
      </c>
      <c r="H260" s="2">
        <v>4.0340000000000001E-2</v>
      </c>
      <c r="I260" s="2">
        <v>5.2428000000000002E-2</v>
      </c>
      <c r="J260" s="2">
        <v>6.2010999999999997E-2</v>
      </c>
      <c r="K260" s="2">
        <v>6.8095000000000003E-2</v>
      </c>
      <c r="L260" s="2">
        <v>7.1539000000000005E-2</v>
      </c>
      <c r="M260" s="2">
        <v>7.2081999999999993E-2</v>
      </c>
      <c r="N260" s="2">
        <v>7.059E-2</v>
      </c>
      <c r="O260" s="2">
        <v>6.7212999999999995E-2</v>
      </c>
      <c r="P260" s="2">
        <v>6.2695000000000001E-2</v>
      </c>
      <c r="Q260" s="2">
        <v>5.7287999999999999E-2</v>
      </c>
      <c r="R260" s="2">
        <v>5.1547000000000003E-2</v>
      </c>
      <c r="S260" s="2">
        <v>4.5661E-2</v>
      </c>
      <c r="T260" s="2">
        <v>3.9976999999999999E-2</v>
      </c>
      <c r="U260" s="2">
        <v>3.4577999999999998E-2</v>
      </c>
      <c r="V260" s="2">
        <v>2.9642000000000002E-2</v>
      </c>
      <c r="W260" s="2">
        <v>2.5165E-2</v>
      </c>
      <c r="X260" s="2">
        <v>2.1215999999999999E-2</v>
      </c>
      <c r="Y260" s="2">
        <v>1.7741E-2</v>
      </c>
      <c r="Z260" s="2">
        <v>1.4749999999999999E-2</v>
      </c>
      <c r="AA260" s="2">
        <v>1.2173E-2</v>
      </c>
      <c r="AB260" s="2">
        <v>9.9939999999999994E-3</v>
      </c>
      <c r="AC260" s="2">
        <v>8.1469999999999997E-3</v>
      </c>
      <c r="AD260" s="2">
        <v>6.6090000000000003E-3</v>
      </c>
      <c r="AE260" s="2">
        <v>5.3210000000000002E-3</v>
      </c>
      <c r="AF260" s="2">
        <v>4.2640000000000004E-3</v>
      </c>
      <c r="AG260" s="2">
        <v>3.3899999999999998E-3</v>
      </c>
      <c r="AH260" s="2">
        <v>2.6830000000000001E-3</v>
      </c>
      <c r="AI260" s="2">
        <v>2.1050000000000001E-3</v>
      </c>
      <c r="AJ260" s="2">
        <v>1.6440000000000001E-3</v>
      </c>
      <c r="AK260" s="2">
        <v>1.2719999999999999E-3</v>
      </c>
      <c r="AL260" s="2">
        <v>9.810000000000001E-4</v>
      </c>
      <c r="AM260" s="2">
        <v>7.4899999999999999E-4</v>
      </c>
      <c r="AN260" s="2">
        <v>5.6899999999999995E-4</v>
      </c>
      <c r="AO260" s="2">
        <v>4.28E-4</v>
      </c>
      <c r="AP260" s="2">
        <v>3.21E-4</v>
      </c>
      <c r="AQ260" s="2">
        <v>2.3800000000000001E-4</v>
      </c>
      <c r="AR260" s="2">
        <v>1.76E-4</v>
      </c>
      <c r="AS260" s="2">
        <v>1.2899999999999999E-4</v>
      </c>
      <c r="AT260" s="2">
        <v>9.3999999999999994E-5</v>
      </c>
      <c r="AU260" s="2">
        <v>6.7999999999999999E-5</v>
      </c>
      <c r="AV260" s="2">
        <v>4.8999999999999998E-5</v>
      </c>
      <c r="AW260" s="2">
        <v>3.4999999999999997E-5</v>
      </c>
      <c r="AX260" s="2">
        <v>2.5000000000000001E-5</v>
      </c>
      <c r="AY260" s="2">
        <v>1.7E-5</v>
      </c>
      <c r="AZ260" s="2">
        <v>1.2E-5</v>
      </c>
      <c r="BA260" s="2">
        <v>7.9999999999999996E-6</v>
      </c>
      <c r="BB260" s="2">
        <v>6.0000000000000002E-6</v>
      </c>
      <c r="BC260" s="2">
        <v>3.9999999999999998E-6</v>
      </c>
      <c r="BD260" s="2">
        <v>0</v>
      </c>
    </row>
    <row r="261" spans="1:56">
      <c r="A261" t="s">
        <v>1</v>
      </c>
      <c r="B261">
        <v>54</v>
      </c>
      <c r="C261">
        <v>124</v>
      </c>
      <c r="D261" s="2">
        <v>1.0000009999999999</v>
      </c>
      <c r="E261" s="2" cm="1">
        <f t="array" ref="E261">SUMPRODUCT(VALUE(F$1:BD$1),VALUE(F261:BD261))/WideTable[[#This Row],[normalization]]</f>
        <v>8.8330421669578367</v>
      </c>
      <c r="F261" s="2">
        <v>1.1724E-2</v>
      </c>
      <c r="G261" s="2">
        <v>3.2801999999999998E-2</v>
      </c>
      <c r="H261" s="2">
        <v>5.1962000000000001E-2</v>
      </c>
      <c r="I261" s="2">
        <v>6.4876000000000003E-2</v>
      </c>
      <c r="J261" s="2">
        <v>7.4789999999999995E-2</v>
      </c>
      <c r="K261" s="2">
        <v>7.8903000000000001E-2</v>
      </c>
      <c r="L261" s="2">
        <v>8.0324000000000007E-2</v>
      </c>
      <c r="M261" s="2">
        <v>7.7909000000000006E-2</v>
      </c>
      <c r="N261" s="2">
        <v>7.3841000000000004E-2</v>
      </c>
      <c r="O261" s="2">
        <v>6.7802000000000001E-2</v>
      </c>
      <c r="P261" s="2">
        <v>6.1205000000000002E-2</v>
      </c>
      <c r="Q261" s="2">
        <v>5.3976000000000003E-2</v>
      </c>
      <c r="R261" s="2">
        <v>4.6988000000000002E-2</v>
      </c>
      <c r="S261" s="2">
        <v>4.0167000000000001E-2</v>
      </c>
      <c r="T261" s="2">
        <v>3.4008999999999998E-2</v>
      </c>
      <c r="U261" s="2">
        <v>2.8376999999999999E-2</v>
      </c>
      <c r="V261" s="2">
        <v>2.3522999999999999E-2</v>
      </c>
      <c r="W261" s="2">
        <v>1.9271E-2</v>
      </c>
      <c r="X261" s="2">
        <v>1.5727999999999999E-2</v>
      </c>
      <c r="Y261" s="2">
        <v>1.2711E-2</v>
      </c>
      <c r="Z261" s="2">
        <v>1.0258E-2</v>
      </c>
      <c r="AA261" s="2">
        <v>8.208E-3</v>
      </c>
      <c r="AB261" s="2">
        <v>6.5700000000000003E-3</v>
      </c>
      <c r="AC261" s="2">
        <v>5.2170000000000003E-3</v>
      </c>
      <c r="AD261" s="2">
        <v>4.1489999999999999E-3</v>
      </c>
      <c r="AE261" s="2">
        <v>3.2720000000000002E-3</v>
      </c>
      <c r="AF261" s="2">
        <v>2.5860000000000002E-3</v>
      </c>
      <c r="AG261" s="2">
        <v>2.0249999999999999E-3</v>
      </c>
      <c r="AH261" s="2">
        <v>1.591E-3</v>
      </c>
      <c r="AI261" s="2">
        <v>1.235E-3</v>
      </c>
      <c r="AJ261" s="2">
        <v>9.6199999999999996E-4</v>
      </c>
      <c r="AK261" s="2">
        <v>7.3999999999999999E-4</v>
      </c>
      <c r="AL261" s="2">
        <v>5.7200000000000003E-4</v>
      </c>
      <c r="AM261" s="2">
        <v>4.3600000000000003E-4</v>
      </c>
      <c r="AN261" s="2">
        <v>3.3300000000000002E-4</v>
      </c>
      <c r="AO261" s="2">
        <v>2.5099999999999998E-4</v>
      </c>
      <c r="AP261" s="2">
        <v>1.8900000000000001E-4</v>
      </c>
      <c r="AQ261" s="2">
        <v>1.4100000000000001E-4</v>
      </c>
      <c r="AR261" s="2">
        <v>1.05E-4</v>
      </c>
      <c r="AS261" s="2">
        <v>7.7000000000000001E-5</v>
      </c>
      <c r="AT261" s="2">
        <v>5.7000000000000003E-5</v>
      </c>
      <c r="AU261" s="2">
        <v>4.1E-5</v>
      </c>
      <c r="AV261" s="2">
        <v>3.0000000000000001E-5</v>
      </c>
      <c r="AW261" s="2">
        <v>2.0999999999999999E-5</v>
      </c>
      <c r="AX261" s="2">
        <v>1.5999999999999999E-5</v>
      </c>
      <c r="AY261" s="2">
        <v>1.1E-5</v>
      </c>
      <c r="AZ261" s="2">
        <v>7.9999999999999996E-6</v>
      </c>
      <c r="BA261" s="2">
        <v>5.0000000000000004E-6</v>
      </c>
      <c r="BB261" s="2">
        <v>3.9999999999999998E-6</v>
      </c>
      <c r="BC261" s="2">
        <v>3.0000000000000001E-6</v>
      </c>
      <c r="BD261" s="2">
        <v>0</v>
      </c>
    </row>
    <row r="262" spans="1:56">
      <c r="A262" t="s">
        <v>1</v>
      </c>
      <c r="B262">
        <v>54</v>
      </c>
      <c r="C262">
        <v>126</v>
      </c>
      <c r="D262" s="2">
        <v>1.0000039999999999</v>
      </c>
      <c r="E262" s="2" cm="1">
        <f t="array" ref="E262">SUMPRODUCT(VALUE(F$1:BD$1),VALUE(F262:BD262))/WideTable[[#This Row],[normalization]]</f>
        <v>7.2303030787876867</v>
      </c>
      <c r="F262" s="2">
        <v>1.8289E-2</v>
      </c>
      <c r="G262" s="2">
        <v>4.8465000000000001E-2</v>
      </c>
      <c r="H262" s="2">
        <v>7.5535000000000005E-2</v>
      </c>
      <c r="I262" s="2">
        <v>8.8237999999999997E-2</v>
      </c>
      <c r="J262" s="2">
        <v>9.7206000000000001E-2</v>
      </c>
      <c r="K262" s="2">
        <v>9.5449000000000006E-2</v>
      </c>
      <c r="L262" s="2">
        <v>9.1575000000000004E-2</v>
      </c>
      <c r="M262" s="2">
        <v>8.2605999999999999E-2</v>
      </c>
      <c r="N262" s="2">
        <v>7.3497999999999994E-2</v>
      </c>
      <c r="O262" s="2">
        <v>6.2913999999999998E-2</v>
      </c>
      <c r="P262" s="2">
        <v>5.3394999999999998E-2</v>
      </c>
      <c r="Q262" s="2">
        <v>4.4068000000000003E-2</v>
      </c>
      <c r="R262" s="2">
        <v>3.6202999999999999E-2</v>
      </c>
      <c r="S262" s="2">
        <v>2.9075E-2</v>
      </c>
      <c r="T262" s="2">
        <v>2.3324000000000001E-2</v>
      </c>
      <c r="U262" s="2">
        <v>1.8335000000000001E-2</v>
      </c>
      <c r="V262" s="2">
        <v>1.4445E-2</v>
      </c>
      <c r="W262" s="2">
        <v>1.1164E-2</v>
      </c>
      <c r="X262" s="2">
        <v>8.6809999999999995E-3</v>
      </c>
      <c r="Y262" s="2">
        <v>6.6169999999999996E-3</v>
      </c>
      <c r="Z262" s="2">
        <v>5.1000000000000004E-3</v>
      </c>
      <c r="AA262" s="2">
        <v>3.8470000000000002E-3</v>
      </c>
      <c r="AB262" s="2">
        <v>2.9499999999999999E-3</v>
      </c>
      <c r="AC262" s="2">
        <v>2.2079999999999999E-3</v>
      </c>
      <c r="AD262" s="2">
        <v>1.6900000000000001E-3</v>
      </c>
      <c r="AE262" s="2">
        <v>1.258E-3</v>
      </c>
      <c r="AF262" s="2">
        <v>9.6500000000000004E-4</v>
      </c>
      <c r="AG262" s="2">
        <v>7.1400000000000001E-4</v>
      </c>
      <c r="AH262" s="2">
        <v>5.5099999999999995E-4</v>
      </c>
      <c r="AI262" s="2">
        <v>4.06E-4</v>
      </c>
      <c r="AJ262" s="2">
        <v>3.1399999999999999E-4</v>
      </c>
      <c r="AK262" s="2">
        <v>2.3000000000000001E-4</v>
      </c>
      <c r="AL262" s="2">
        <v>1.7799999999999999E-4</v>
      </c>
      <c r="AM262" s="2">
        <v>1.3100000000000001E-4</v>
      </c>
      <c r="AN262" s="2">
        <v>1E-4</v>
      </c>
      <c r="AO262" s="2">
        <v>7.2999999999999999E-5</v>
      </c>
      <c r="AP262" s="2">
        <v>5.5999999999999999E-5</v>
      </c>
      <c r="AQ262" s="2">
        <v>4.0000000000000003E-5</v>
      </c>
      <c r="AR262" s="2">
        <v>3.1000000000000001E-5</v>
      </c>
      <c r="AS262" s="2">
        <v>2.1999999999999999E-5</v>
      </c>
      <c r="AT262" s="2">
        <v>1.7E-5</v>
      </c>
      <c r="AU262" s="2">
        <v>1.2E-5</v>
      </c>
      <c r="AV262" s="2">
        <v>9.0000000000000002E-6</v>
      </c>
      <c r="AW262" s="2">
        <v>6.0000000000000002E-6</v>
      </c>
      <c r="AX262" s="2">
        <v>5.0000000000000004E-6</v>
      </c>
      <c r="AY262" s="2">
        <v>3.0000000000000001E-6</v>
      </c>
      <c r="AZ262" s="2">
        <v>1.9999999999999999E-6</v>
      </c>
      <c r="BA262" s="2">
        <v>1.9999999999999999E-6</v>
      </c>
      <c r="BB262" s="2">
        <v>9.9999999999999995E-7</v>
      </c>
      <c r="BC262" s="2">
        <v>9.9999999999999995E-7</v>
      </c>
      <c r="BD262" s="2">
        <v>0</v>
      </c>
    </row>
    <row r="263" spans="1:56">
      <c r="A263" t="s">
        <v>1</v>
      </c>
      <c r="B263">
        <v>54</v>
      </c>
      <c r="C263">
        <v>128</v>
      </c>
      <c r="D263" s="2">
        <v>1.0000009999999999</v>
      </c>
      <c r="E263" s="2" cm="1">
        <f t="array" ref="E263">SUMPRODUCT(VALUE(F$1:BD$1),VALUE(F263:BD263))/WideTable[[#This Row],[normalization]]</f>
        <v>5.968069031930967</v>
      </c>
      <c r="F263" s="2">
        <v>2.4740999999999999E-2</v>
      </c>
      <c r="G263" s="2">
        <v>6.3699000000000006E-2</v>
      </c>
      <c r="H263" s="2">
        <v>9.7964999999999997E-2</v>
      </c>
      <c r="I263" s="2">
        <v>0.109984</v>
      </c>
      <c r="J263" s="2">
        <v>0.11698799999999999</v>
      </c>
      <c r="K263" s="2">
        <v>0.109165</v>
      </c>
      <c r="L263" s="2">
        <v>9.9455000000000002E-2</v>
      </c>
      <c r="M263" s="2">
        <v>8.4259000000000001E-2</v>
      </c>
      <c r="N263" s="2">
        <v>7.0250000000000007E-2</v>
      </c>
      <c r="O263" s="2">
        <v>5.5839E-2</v>
      </c>
      <c r="P263" s="2">
        <v>4.3948000000000001E-2</v>
      </c>
      <c r="Q263" s="2">
        <v>3.3345E-2</v>
      </c>
      <c r="R263" s="2">
        <v>2.5215000000000001E-2</v>
      </c>
      <c r="S263" s="2">
        <v>1.8467000000000001E-2</v>
      </c>
      <c r="T263" s="2">
        <v>1.3585E-2</v>
      </c>
      <c r="U263" s="2">
        <v>9.6810000000000004E-3</v>
      </c>
      <c r="V263" s="2">
        <v>6.9969999999999997E-3</v>
      </c>
      <c r="W263" s="2">
        <v>4.8840000000000003E-3</v>
      </c>
      <c r="X263" s="2">
        <v>3.5019999999999999E-3</v>
      </c>
      <c r="Y263" s="2">
        <v>2.4020000000000001E-3</v>
      </c>
      <c r="Z263" s="2">
        <v>1.725E-3</v>
      </c>
      <c r="AA263" s="2">
        <v>1.1620000000000001E-3</v>
      </c>
      <c r="AB263" s="2">
        <v>8.4500000000000005E-4</v>
      </c>
      <c r="AC263" s="2">
        <v>5.5800000000000001E-4</v>
      </c>
      <c r="AD263" s="2">
        <v>4.1399999999999998E-4</v>
      </c>
      <c r="AE263" s="2">
        <v>2.6600000000000001E-4</v>
      </c>
      <c r="AF263" s="2">
        <v>2.05E-4</v>
      </c>
      <c r="AG263" s="2">
        <v>1.26E-4</v>
      </c>
      <c r="AH263" s="2">
        <v>1.03E-4</v>
      </c>
      <c r="AI263" s="2">
        <v>6.0000000000000002E-5</v>
      </c>
      <c r="AJ263" s="2">
        <v>5.1999999999999997E-5</v>
      </c>
      <c r="AK263" s="2">
        <v>3.0000000000000001E-5</v>
      </c>
      <c r="AL263" s="2">
        <v>2.5999999999999998E-5</v>
      </c>
      <c r="AM263" s="2">
        <v>1.5999999999999999E-5</v>
      </c>
      <c r="AN263" s="2">
        <v>1.2999999999999999E-5</v>
      </c>
      <c r="AO263" s="2">
        <v>7.9999999999999996E-6</v>
      </c>
      <c r="AP263" s="2">
        <v>6.9999999999999999E-6</v>
      </c>
      <c r="AQ263" s="2">
        <v>3.9999999999999998E-6</v>
      </c>
      <c r="AR263" s="2">
        <v>3.0000000000000001E-6</v>
      </c>
      <c r="AS263" s="2">
        <v>1.9999999999999999E-6</v>
      </c>
      <c r="AT263" s="2">
        <v>1.9999999999999999E-6</v>
      </c>
      <c r="AU263" s="2">
        <v>9.9999999999999995E-7</v>
      </c>
      <c r="AV263" s="2">
        <v>9.9999999999999995E-7</v>
      </c>
      <c r="AW263" s="2">
        <v>9.9999999999999995E-7</v>
      </c>
      <c r="AX263" s="2">
        <v>0</v>
      </c>
      <c r="AY263" s="2">
        <v>0</v>
      </c>
      <c r="AZ263" s="2">
        <v>0</v>
      </c>
      <c r="BA263" s="2">
        <v>0</v>
      </c>
      <c r="BB263" s="2">
        <v>0</v>
      </c>
      <c r="BC263" s="2">
        <v>0</v>
      </c>
      <c r="BD263" s="2">
        <v>0</v>
      </c>
    </row>
    <row r="264" spans="1:56">
      <c r="A264" t="s">
        <v>1</v>
      </c>
      <c r="B264">
        <v>54</v>
      </c>
      <c r="C264">
        <v>130</v>
      </c>
      <c r="D264" s="2">
        <v>0.99999499999999997</v>
      </c>
      <c r="E264" s="2" cm="1">
        <f t="array" ref="E264">SUMPRODUCT(VALUE(F$1:BD$1),VALUE(F264:BD264))/WideTable[[#This Row],[normalization]]</f>
        <v>5.6166140830704139</v>
      </c>
      <c r="F264" s="2">
        <v>2.6800999999999998E-2</v>
      </c>
      <c r="G264" s="2">
        <v>6.8626999999999994E-2</v>
      </c>
      <c r="H264" s="2">
        <v>0.10480200000000001</v>
      </c>
      <c r="I264" s="2">
        <v>0.116809</v>
      </c>
      <c r="J264" s="2">
        <v>0.122637</v>
      </c>
      <c r="K264" s="2">
        <v>0.11311</v>
      </c>
      <c r="L264" s="2">
        <v>0.101192</v>
      </c>
      <c r="M264" s="2">
        <v>8.4282999999999997E-2</v>
      </c>
      <c r="N264" s="2">
        <v>6.8640999999999994E-2</v>
      </c>
      <c r="O264" s="2">
        <v>5.3297999999999998E-2</v>
      </c>
      <c r="P264" s="2">
        <v>4.0710999999999997E-2</v>
      </c>
      <c r="Q264" s="2">
        <v>2.9940000000000001E-2</v>
      </c>
      <c r="R264" s="2">
        <v>2.1793E-2</v>
      </c>
      <c r="S264" s="2">
        <v>1.5318999999999999E-2</v>
      </c>
      <c r="T264" s="2">
        <v>1.0737999999999999E-2</v>
      </c>
      <c r="U264" s="2">
        <v>7.254E-3</v>
      </c>
      <c r="V264" s="2">
        <v>4.9399999999999999E-3</v>
      </c>
      <c r="W264" s="2">
        <v>3.2200000000000002E-3</v>
      </c>
      <c r="X264" s="2">
        <v>2.1519999999999998E-3</v>
      </c>
      <c r="Y264" s="2">
        <v>1.351E-3</v>
      </c>
      <c r="Z264" s="2">
        <v>8.9999999999999998E-4</v>
      </c>
      <c r="AA264" s="2">
        <v>5.4000000000000001E-4</v>
      </c>
      <c r="AB264" s="2">
        <v>3.6699999999999998E-4</v>
      </c>
      <c r="AC264" s="2">
        <v>2.0599999999999999E-4</v>
      </c>
      <c r="AD264" s="2">
        <v>1.4899999999999999E-4</v>
      </c>
      <c r="AE264" s="2">
        <v>7.4999999999999993E-5</v>
      </c>
      <c r="AF264" s="2">
        <v>6.2000000000000003E-5</v>
      </c>
      <c r="AG264" s="2">
        <v>2.4000000000000001E-5</v>
      </c>
      <c r="AH264" s="2">
        <v>2.6999999999999999E-5</v>
      </c>
      <c r="AI264" s="2">
        <v>6.0000000000000002E-6</v>
      </c>
      <c r="AJ264" s="2">
        <v>1.2E-5</v>
      </c>
      <c r="AK264" s="2">
        <v>9.9999999999999995E-7</v>
      </c>
      <c r="AL264" s="2">
        <v>5.0000000000000004E-6</v>
      </c>
      <c r="AM264" s="2">
        <v>9.9999999999999995E-7</v>
      </c>
      <c r="AN264" s="2">
        <v>9.9999999999999995E-7</v>
      </c>
      <c r="AO264" s="2">
        <v>0</v>
      </c>
      <c r="AP264" s="2">
        <v>9.9999999999999995E-7</v>
      </c>
      <c r="AQ264" s="2">
        <v>0</v>
      </c>
      <c r="AR264" s="2">
        <v>0</v>
      </c>
      <c r="AS264" s="2">
        <v>0</v>
      </c>
      <c r="AT264" s="2">
        <v>0</v>
      </c>
      <c r="AU264" s="2">
        <v>0</v>
      </c>
      <c r="AV264" s="2">
        <v>0</v>
      </c>
      <c r="AW264" s="2">
        <v>0</v>
      </c>
      <c r="AX264" s="2">
        <v>0</v>
      </c>
      <c r="AY264" s="2">
        <v>0</v>
      </c>
      <c r="AZ264" s="2">
        <v>0</v>
      </c>
      <c r="BA264" s="2">
        <v>0</v>
      </c>
      <c r="BB264" s="2">
        <v>0</v>
      </c>
      <c r="BC264" s="2">
        <v>0</v>
      </c>
      <c r="BD264" s="2">
        <v>0</v>
      </c>
    </row>
    <row r="265" spans="1:56">
      <c r="A265" t="s">
        <v>1</v>
      </c>
      <c r="B265">
        <v>54</v>
      </c>
      <c r="C265">
        <v>132</v>
      </c>
      <c r="D265" s="2">
        <v>1.0000009999999999</v>
      </c>
      <c r="E265" s="2" cm="1">
        <f t="array" ref="E265">SUMPRODUCT(VALUE(F$1:BD$1),VALUE(F265:BD265))/WideTable[[#This Row],[normalization]]</f>
        <v>5.2620407379592633</v>
      </c>
      <c r="F265" s="2">
        <v>4.5990000000000003E-2</v>
      </c>
      <c r="G265" s="2">
        <v>7.8261999999999998E-2</v>
      </c>
      <c r="H265" s="2">
        <v>0.113498</v>
      </c>
      <c r="I265" s="2">
        <v>0.120994</v>
      </c>
      <c r="J265" s="2">
        <v>0.122417</v>
      </c>
      <c r="K265" s="2">
        <v>0.11089</v>
      </c>
      <c r="L265" s="2">
        <v>9.5256999999999994E-2</v>
      </c>
      <c r="M265" s="2">
        <v>7.8742000000000006E-2</v>
      </c>
      <c r="N265" s="2">
        <v>6.2812000000000007E-2</v>
      </c>
      <c r="O265" s="2">
        <v>4.845E-2</v>
      </c>
      <c r="P265" s="2">
        <v>3.6459999999999999E-2</v>
      </c>
      <c r="Q265" s="2">
        <v>2.6682000000000001E-2</v>
      </c>
      <c r="R265" s="2">
        <v>1.9165999999999999E-2</v>
      </c>
      <c r="S265" s="2">
        <v>1.3396E-2</v>
      </c>
      <c r="T265" s="2">
        <v>9.2669999999999992E-3</v>
      </c>
      <c r="U265" s="2">
        <v>6.2269999999999999E-3</v>
      </c>
      <c r="V265" s="2">
        <v>4.1669999999999997E-3</v>
      </c>
      <c r="W265" s="2">
        <v>2.699E-3</v>
      </c>
      <c r="X265" s="2">
        <v>1.7600000000000001E-3</v>
      </c>
      <c r="Y265" s="2">
        <v>1.0950000000000001E-3</v>
      </c>
      <c r="Z265" s="2">
        <v>7.0500000000000001E-4</v>
      </c>
      <c r="AA265" s="2">
        <v>4.1899999999999999E-4</v>
      </c>
      <c r="AB265" s="2">
        <v>2.7099999999999997E-4</v>
      </c>
      <c r="AC265" s="2">
        <v>1.4999999999999999E-4</v>
      </c>
      <c r="AD265" s="2">
        <v>1.01E-4</v>
      </c>
      <c r="AE265" s="2">
        <v>5.0000000000000002E-5</v>
      </c>
      <c r="AF265" s="2">
        <v>3.8000000000000002E-5</v>
      </c>
      <c r="AG265" s="2">
        <v>1.4E-5</v>
      </c>
      <c r="AH265" s="2">
        <v>1.5E-5</v>
      </c>
      <c r="AI265" s="2">
        <v>1.9999999999999999E-6</v>
      </c>
      <c r="AJ265" s="2">
        <v>3.9999999999999998E-6</v>
      </c>
      <c r="AK265" s="2">
        <v>0</v>
      </c>
      <c r="AL265" s="2">
        <v>9.9999999999999995E-7</v>
      </c>
      <c r="AM265" s="2">
        <v>0</v>
      </c>
      <c r="AN265" s="2">
        <v>0</v>
      </c>
      <c r="AO265" s="2">
        <v>0</v>
      </c>
      <c r="AP265" s="2">
        <v>0</v>
      </c>
      <c r="AQ265" s="2">
        <v>0</v>
      </c>
      <c r="AR265" s="2">
        <v>0</v>
      </c>
      <c r="AS265" s="2">
        <v>0</v>
      </c>
      <c r="AT265" s="2">
        <v>0</v>
      </c>
      <c r="AU265" s="2">
        <v>0</v>
      </c>
      <c r="AV265" s="2">
        <v>0</v>
      </c>
      <c r="AW265" s="2">
        <v>0</v>
      </c>
      <c r="AX265" s="2">
        <v>0</v>
      </c>
      <c r="AY265" s="2">
        <v>0</v>
      </c>
      <c r="AZ265" s="2">
        <v>0</v>
      </c>
      <c r="BA265" s="2">
        <v>0</v>
      </c>
      <c r="BB265" s="2">
        <v>0</v>
      </c>
      <c r="BC265" s="2">
        <v>0</v>
      </c>
      <c r="BD265" s="2">
        <v>0</v>
      </c>
    </row>
    <row r="266" spans="1:56">
      <c r="A266" t="s">
        <v>1</v>
      </c>
      <c r="B266">
        <v>54</v>
      </c>
      <c r="C266">
        <v>134</v>
      </c>
      <c r="D266" s="2">
        <v>1.0000009999999999</v>
      </c>
      <c r="E266" s="2" cm="1">
        <f t="array" ref="E266">SUMPRODUCT(VALUE(F$1:BD$1),VALUE(F266:BD266))/WideTable[[#This Row],[normalization]]</f>
        <v>2.8797571202428802</v>
      </c>
      <c r="F266" s="2">
        <v>0.23099600000000001</v>
      </c>
      <c r="G266" s="2">
        <v>0.12564600000000001</v>
      </c>
      <c r="H266" s="2">
        <v>0.17003099999999999</v>
      </c>
      <c r="I266" s="2">
        <v>0.13628899999999999</v>
      </c>
      <c r="J266" s="2">
        <v>0.108142</v>
      </c>
      <c r="K266" s="2">
        <v>7.8195000000000001E-2</v>
      </c>
      <c r="L266" s="2">
        <v>5.0194000000000003E-2</v>
      </c>
      <c r="M266" s="2">
        <v>3.5642E-2</v>
      </c>
      <c r="N266" s="2">
        <v>2.3061000000000002E-2</v>
      </c>
      <c r="O266" s="2">
        <v>1.5329000000000001E-2</v>
      </c>
      <c r="P266" s="2">
        <v>9.7389999999999994E-3</v>
      </c>
      <c r="Q266" s="2">
        <v>6.3340000000000002E-3</v>
      </c>
      <c r="R266" s="2">
        <v>3.908E-3</v>
      </c>
      <c r="S266" s="2">
        <v>2.49E-3</v>
      </c>
      <c r="T266" s="2">
        <v>1.521E-3</v>
      </c>
      <c r="U266" s="2">
        <v>9.9299999999999996E-4</v>
      </c>
      <c r="V266" s="2">
        <v>5.8200000000000005E-4</v>
      </c>
      <c r="W266" s="2">
        <v>3.8400000000000001E-4</v>
      </c>
      <c r="X266" s="2">
        <v>2.0900000000000001E-4</v>
      </c>
      <c r="Y266" s="2">
        <v>1.3899999999999999E-4</v>
      </c>
      <c r="Z266" s="2">
        <v>7.2000000000000002E-5</v>
      </c>
      <c r="AA266" s="2">
        <v>4.6999999999999997E-5</v>
      </c>
      <c r="AB266" s="2">
        <v>2.5000000000000001E-5</v>
      </c>
      <c r="AC266" s="2">
        <v>1.5999999999999999E-5</v>
      </c>
      <c r="AD266" s="2">
        <v>6.9999999999999999E-6</v>
      </c>
      <c r="AE266" s="2">
        <v>5.0000000000000004E-6</v>
      </c>
      <c r="AF266" s="2">
        <v>1.9999999999999999E-6</v>
      </c>
      <c r="AG266" s="2">
        <v>1.9999999999999999E-6</v>
      </c>
      <c r="AH266" s="2">
        <v>0</v>
      </c>
      <c r="AI266" s="2">
        <v>9.9999999999999995E-7</v>
      </c>
      <c r="AJ266" s="2">
        <v>0</v>
      </c>
      <c r="AK266" s="2">
        <v>0</v>
      </c>
      <c r="AL266" s="2">
        <v>0</v>
      </c>
      <c r="AM266" s="2">
        <v>0</v>
      </c>
      <c r="AN266" s="2">
        <v>0</v>
      </c>
      <c r="AO266" s="2">
        <v>0</v>
      </c>
      <c r="AP266" s="2">
        <v>0</v>
      </c>
      <c r="AQ266" s="2">
        <v>0</v>
      </c>
      <c r="AR266" s="2">
        <v>0</v>
      </c>
      <c r="AS266" s="2">
        <v>0</v>
      </c>
      <c r="AT266" s="2">
        <v>0</v>
      </c>
      <c r="AU266" s="2">
        <v>0</v>
      </c>
      <c r="AV266" s="2">
        <v>0</v>
      </c>
      <c r="AW266" s="2">
        <v>0</v>
      </c>
      <c r="AX266" s="2">
        <v>0</v>
      </c>
      <c r="AY266" s="2">
        <v>0</v>
      </c>
      <c r="AZ266" s="2">
        <v>0</v>
      </c>
      <c r="BA266" s="2">
        <v>0</v>
      </c>
      <c r="BB266" s="2">
        <v>0</v>
      </c>
      <c r="BC266" s="2">
        <v>0</v>
      </c>
      <c r="BD266" s="2">
        <v>0</v>
      </c>
    </row>
    <row r="267" spans="1:56">
      <c r="A267" t="s">
        <v>1</v>
      </c>
      <c r="B267">
        <v>54</v>
      </c>
      <c r="C267">
        <v>136</v>
      </c>
      <c r="D267" s="2">
        <v>1.000003</v>
      </c>
      <c r="E267" s="2" cm="1">
        <f t="array" ref="E267">SUMPRODUCT(VALUE(F$1:BD$1),VALUE(F267:BD267))/WideTable[[#This Row],[normalization]]</f>
        <v>2.2264023207930377</v>
      </c>
      <c r="F267" s="2">
        <v>0.35055999999999998</v>
      </c>
      <c r="G267" s="2">
        <v>0.109192</v>
      </c>
      <c r="H267" s="2">
        <v>0.17250099999999999</v>
      </c>
      <c r="I267" s="2">
        <v>0.130854</v>
      </c>
      <c r="J267" s="2">
        <v>8.6267999999999997E-2</v>
      </c>
      <c r="K267" s="2">
        <v>4.8988999999999998E-2</v>
      </c>
      <c r="L267" s="2">
        <v>3.6360000000000003E-2</v>
      </c>
      <c r="M267" s="2">
        <v>2.2891000000000002E-2</v>
      </c>
      <c r="N267" s="2">
        <v>1.5413E-2</v>
      </c>
      <c r="O267" s="2">
        <v>9.6399999999999993E-3</v>
      </c>
      <c r="P267" s="2">
        <v>6.5040000000000002E-3</v>
      </c>
      <c r="Q267" s="2">
        <v>4.1529999999999996E-3</v>
      </c>
      <c r="R267" s="2">
        <v>2.5240000000000002E-3</v>
      </c>
      <c r="S267" s="2">
        <v>1.652E-3</v>
      </c>
      <c r="T267" s="2">
        <v>9.6900000000000003E-4</v>
      </c>
      <c r="U267" s="2">
        <v>6.4400000000000004E-4</v>
      </c>
      <c r="V267" s="2">
        <v>3.48E-4</v>
      </c>
      <c r="W267" s="2">
        <v>2.4499999999999999E-4</v>
      </c>
      <c r="X267" s="2">
        <v>1.1400000000000001E-4</v>
      </c>
      <c r="Y267" s="2">
        <v>9.0000000000000006E-5</v>
      </c>
      <c r="Z267" s="2">
        <v>3.3000000000000003E-5</v>
      </c>
      <c r="AA267" s="2">
        <v>3.0000000000000001E-5</v>
      </c>
      <c r="AB267" s="2">
        <v>1.0000000000000001E-5</v>
      </c>
      <c r="AC267" s="2">
        <v>1.1E-5</v>
      </c>
      <c r="AD267" s="2">
        <v>1.9999999999999999E-6</v>
      </c>
      <c r="AE267" s="2">
        <v>3.9999999999999998E-6</v>
      </c>
      <c r="AF267" s="2">
        <v>0</v>
      </c>
      <c r="AG267" s="2">
        <v>9.9999999999999995E-7</v>
      </c>
      <c r="AH267" s="2">
        <v>0</v>
      </c>
      <c r="AI267" s="2">
        <v>9.9999999999999995E-7</v>
      </c>
      <c r="AJ267" s="2">
        <v>0</v>
      </c>
      <c r="AK267" s="2">
        <v>0</v>
      </c>
      <c r="AL267" s="2">
        <v>0</v>
      </c>
      <c r="AM267" s="2">
        <v>0</v>
      </c>
      <c r="AN267" s="2">
        <v>0</v>
      </c>
      <c r="AO267" s="2">
        <v>0</v>
      </c>
      <c r="AP267" s="2">
        <v>0</v>
      </c>
      <c r="AQ267" s="2">
        <v>0</v>
      </c>
      <c r="AR267" s="2">
        <v>0</v>
      </c>
      <c r="AS267" s="2">
        <v>0</v>
      </c>
      <c r="AT267" s="2">
        <v>0</v>
      </c>
      <c r="AU267" s="2">
        <v>0</v>
      </c>
      <c r="AV267" s="2">
        <v>0</v>
      </c>
      <c r="AW267" s="2">
        <v>0</v>
      </c>
      <c r="AX267" s="2">
        <v>0</v>
      </c>
      <c r="AY267" s="2">
        <v>0</v>
      </c>
      <c r="AZ267" s="2">
        <v>0</v>
      </c>
      <c r="BA267" s="2">
        <v>0</v>
      </c>
      <c r="BB267" s="2">
        <v>0</v>
      </c>
      <c r="BC267" s="2">
        <v>0</v>
      </c>
      <c r="BD267" s="2">
        <v>0</v>
      </c>
    </row>
    <row r="268" spans="1:56">
      <c r="A268" t="s">
        <v>1</v>
      </c>
      <c r="B268">
        <v>54</v>
      </c>
      <c r="C268">
        <v>138</v>
      </c>
      <c r="D268" s="2">
        <v>0.99999800000000005</v>
      </c>
      <c r="E268" s="2" cm="1">
        <f t="array" ref="E268">SUMPRODUCT(VALUE(F$1:BD$1),VALUE(F268:BD268))/WideTable[[#This Row],[normalization]]</f>
        <v>4.2069384138768262</v>
      </c>
      <c r="F268" s="2">
        <v>0.11178100000000001</v>
      </c>
      <c r="G268" s="2">
        <v>8.7169999999999997E-2</v>
      </c>
      <c r="H268" s="2">
        <v>0.130491</v>
      </c>
      <c r="I268" s="2">
        <v>0.149922</v>
      </c>
      <c r="J268" s="2">
        <v>0.13154099999999999</v>
      </c>
      <c r="K268" s="2">
        <v>9.7084000000000004E-2</v>
      </c>
      <c r="L268" s="2">
        <v>8.4275000000000003E-2</v>
      </c>
      <c r="M268" s="2">
        <v>6.1529E-2</v>
      </c>
      <c r="N268" s="2">
        <v>4.5946000000000001E-2</v>
      </c>
      <c r="O268" s="2">
        <v>3.2416E-2</v>
      </c>
      <c r="P268" s="2">
        <v>2.3113999999999999E-2</v>
      </c>
      <c r="Q268" s="2">
        <v>1.5419E-2</v>
      </c>
      <c r="R268" s="2">
        <v>1.0588999999999999E-2</v>
      </c>
      <c r="S268" s="2">
        <v>6.7999999999999996E-3</v>
      </c>
      <c r="T268" s="2">
        <v>4.5490000000000001E-3</v>
      </c>
      <c r="U268" s="2">
        <v>2.7910000000000001E-3</v>
      </c>
      <c r="V268" s="2">
        <v>1.846E-3</v>
      </c>
      <c r="W268" s="2">
        <v>1.0660000000000001E-3</v>
      </c>
      <c r="X268" s="2">
        <v>7.0600000000000003E-4</v>
      </c>
      <c r="Y268" s="2">
        <v>3.86E-4</v>
      </c>
      <c r="Z268" s="2">
        <v>2.4699999999999999E-4</v>
      </c>
      <c r="AA268" s="2">
        <v>1.3899999999999999E-4</v>
      </c>
      <c r="AB268" s="2">
        <v>8.6000000000000003E-5</v>
      </c>
      <c r="AC268" s="2">
        <v>4.5000000000000003E-5</v>
      </c>
      <c r="AD268" s="2">
        <v>2.6999999999999999E-5</v>
      </c>
      <c r="AE268" s="2">
        <v>1.5E-5</v>
      </c>
      <c r="AF268" s="2">
        <v>7.9999999999999996E-6</v>
      </c>
      <c r="AG268" s="2">
        <v>5.0000000000000004E-6</v>
      </c>
      <c r="AH268" s="2">
        <v>3.0000000000000001E-6</v>
      </c>
      <c r="AI268" s="2">
        <v>9.9999999999999995E-7</v>
      </c>
      <c r="AJ268" s="2">
        <v>9.9999999999999995E-7</v>
      </c>
      <c r="AK268" s="2">
        <v>0</v>
      </c>
      <c r="AL268" s="2">
        <v>0</v>
      </c>
      <c r="AM268" s="2">
        <v>0</v>
      </c>
      <c r="AN268" s="2">
        <v>0</v>
      </c>
      <c r="AO268" s="2">
        <v>0</v>
      </c>
      <c r="AP268" s="2">
        <v>0</v>
      </c>
      <c r="AQ268" s="2">
        <v>0</v>
      </c>
      <c r="AR268" s="2">
        <v>0</v>
      </c>
      <c r="AS268" s="2">
        <v>0</v>
      </c>
      <c r="AT268" s="2">
        <v>0</v>
      </c>
      <c r="AU268" s="2">
        <v>0</v>
      </c>
      <c r="AV268" s="2">
        <v>0</v>
      </c>
      <c r="AW268" s="2">
        <v>0</v>
      </c>
      <c r="AX268" s="2">
        <v>0</v>
      </c>
      <c r="AY268" s="2">
        <v>0</v>
      </c>
      <c r="AZ268" s="2">
        <v>0</v>
      </c>
      <c r="BA268" s="2">
        <v>0</v>
      </c>
      <c r="BB268" s="2">
        <v>0</v>
      </c>
      <c r="BC268" s="2">
        <v>0</v>
      </c>
      <c r="BD268" s="2">
        <v>0</v>
      </c>
    </row>
    <row r="269" spans="1:56">
      <c r="A269" t="s">
        <v>1</v>
      </c>
      <c r="B269">
        <v>54</v>
      </c>
      <c r="C269">
        <v>140</v>
      </c>
      <c r="D269" s="2">
        <v>0.99999800000000005</v>
      </c>
      <c r="E269" s="2" cm="1">
        <f t="array" ref="E269">SUMPRODUCT(VALUE(F$1:BD$1),VALUE(F269:BD269))/WideTable[[#This Row],[normalization]]</f>
        <v>5.4747399494798996</v>
      </c>
      <c r="F269" s="2">
        <v>5.2630999999999997E-2</v>
      </c>
      <c r="G269" s="2">
        <v>6.6031000000000006E-2</v>
      </c>
      <c r="H269" s="2">
        <v>0.10043199999999999</v>
      </c>
      <c r="I269" s="2">
        <v>0.122387</v>
      </c>
      <c r="J269" s="2">
        <v>0.118135</v>
      </c>
      <c r="K269" s="2">
        <v>0.106478</v>
      </c>
      <c r="L269" s="2">
        <v>9.6268999999999993E-2</v>
      </c>
      <c r="M269" s="2">
        <v>8.0957000000000001E-2</v>
      </c>
      <c r="N269" s="2">
        <v>6.5850000000000006E-2</v>
      </c>
      <c r="O269" s="2">
        <v>5.1839999999999997E-2</v>
      </c>
      <c r="P269" s="2">
        <v>3.9900999999999999E-2</v>
      </c>
      <c r="Q269" s="2">
        <v>2.9682E-2</v>
      </c>
      <c r="R269" s="2">
        <v>2.1711999999999999E-2</v>
      </c>
      <c r="S269" s="2">
        <v>1.5424E-2</v>
      </c>
      <c r="T269" s="2">
        <v>1.0815999999999999E-2</v>
      </c>
      <c r="U269" s="2">
        <v>7.3870000000000003E-3</v>
      </c>
      <c r="V269" s="2">
        <v>4.9849999999999998E-3</v>
      </c>
      <c r="W269" s="2">
        <v>3.2919999999999998E-3</v>
      </c>
      <c r="X269" s="2">
        <v>2.1489999999999999E-3</v>
      </c>
      <c r="Y269" s="2">
        <v>1.3780000000000001E-3</v>
      </c>
      <c r="Z269" s="2">
        <v>8.7299999999999997E-4</v>
      </c>
      <c r="AA269" s="2">
        <v>5.4600000000000004E-4</v>
      </c>
      <c r="AB269" s="2">
        <v>3.3700000000000001E-4</v>
      </c>
      <c r="AC269" s="2">
        <v>2.0599999999999999E-4</v>
      </c>
      <c r="AD269" s="2">
        <v>1.2400000000000001E-4</v>
      </c>
      <c r="AE269" s="2">
        <v>7.3999999999999996E-5</v>
      </c>
      <c r="AF269" s="2">
        <v>4.3000000000000002E-5</v>
      </c>
      <c r="AG269" s="2">
        <v>2.5999999999999998E-5</v>
      </c>
      <c r="AH269" s="2">
        <v>1.4E-5</v>
      </c>
      <c r="AI269" s="2">
        <v>9.0000000000000002E-6</v>
      </c>
      <c r="AJ269" s="2">
        <v>5.0000000000000004E-6</v>
      </c>
      <c r="AK269" s="2">
        <v>3.0000000000000001E-6</v>
      </c>
      <c r="AL269" s="2">
        <v>9.9999999999999995E-7</v>
      </c>
      <c r="AM269" s="2">
        <v>9.9999999999999995E-7</v>
      </c>
      <c r="AN269" s="2">
        <v>0</v>
      </c>
      <c r="AO269" s="2">
        <v>0</v>
      </c>
      <c r="AP269" s="2">
        <v>0</v>
      </c>
      <c r="AQ269" s="2">
        <v>0</v>
      </c>
      <c r="AR269" s="2">
        <v>0</v>
      </c>
      <c r="AS269" s="2">
        <v>0</v>
      </c>
      <c r="AT269" s="2">
        <v>0</v>
      </c>
      <c r="AU269" s="2">
        <v>0</v>
      </c>
      <c r="AV269" s="2">
        <v>0</v>
      </c>
      <c r="AW269" s="2">
        <v>0</v>
      </c>
      <c r="AX269" s="2">
        <v>0</v>
      </c>
      <c r="AY269" s="2">
        <v>0</v>
      </c>
      <c r="AZ269" s="2">
        <v>0</v>
      </c>
      <c r="BA269" s="2">
        <v>0</v>
      </c>
      <c r="BB269" s="2">
        <v>0</v>
      </c>
      <c r="BC269" s="2">
        <v>0</v>
      </c>
      <c r="BD269" s="2">
        <v>0</v>
      </c>
    </row>
    <row r="270" spans="1:56">
      <c r="A270" t="s">
        <v>1</v>
      </c>
      <c r="B270">
        <v>54</v>
      </c>
      <c r="C270">
        <v>142</v>
      </c>
      <c r="D270" s="2">
        <v>1.0000009999999999</v>
      </c>
      <c r="E270" s="2" cm="1">
        <f t="array" ref="E270">SUMPRODUCT(VALUE(F$1:BD$1),VALUE(F270:BD270))/WideTable[[#This Row],[normalization]]</f>
        <v>6.1510678489321533</v>
      </c>
      <c r="F270" s="2">
        <v>3.8157999999999997E-2</v>
      </c>
      <c r="G270" s="2">
        <v>5.7516999999999999E-2</v>
      </c>
      <c r="H270" s="2">
        <v>8.9011000000000007E-2</v>
      </c>
      <c r="I270" s="2">
        <v>0.110988</v>
      </c>
      <c r="J270" s="2">
        <v>0.10719099999999999</v>
      </c>
      <c r="K270" s="2">
        <v>0.102717</v>
      </c>
      <c r="L270" s="2">
        <v>9.4980999999999996E-2</v>
      </c>
      <c r="M270" s="2">
        <v>8.201E-2</v>
      </c>
      <c r="N270" s="2">
        <v>6.9772000000000001E-2</v>
      </c>
      <c r="O270" s="2">
        <v>5.7548000000000002E-2</v>
      </c>
      <c r="P270" s="2">
        <v>4.6336000000000002E-2</v>
      </c>
      <c r="Q270" s="2">
        <v>3.6615000000000002E-2</v>
      </c>
      <c r="R270" s="2">
        <v>2.8400999999999999E-2</v>
      </c>
      <c r="S270" s="2">
        <v>2.1614999999999999E-2</v>
      </c>
      <c r="T270" s="2">
        <v>1.6222E-2</v>
      </c>
      <c r="U270" s="2">
        <v>1.1979E-2</v>
      </c>
      <c r="V270" s="2">
        <v>8.7139999999999995E-3</v>
      </c>
      <c r="W270" s="2">
        <v>6.2620000000000002E-3</v>
      </c>
      <c r="X270" s="2">
        <v>4.4289999999999998E-3</v>
      </c>
      <c r="Y270" s="2">
        <v>3.101E-3</v>
      </c>
      <c r="Z270" s="2">
        <v>2.1359999999999999E-3</v>
      </c>
      <c r="AA270" s="2">
        <v>1.4610000000000001E-3</v>
      </c>
      <c r="AB270" s="2">
        <v>9.810000000000001E-4</v>
      </c>
      <c r="AC270" s="2">
        <v>6.5700000000000003E-4</v>
      </c>
      <c r="AD270" s="2">
        <v>4.2900000000000002E-4</v>
      </c>
      <c r="AE270" s="2">
        <v>2.8299999999999999E-4</v>
      </c>
      <c r="AF270" s="2">
        <v>1.8000000000000001E-4</v>
      </c>
      <c r="AG270" s="2">
        <v>1.17E-4</v>
      </c>
      <c r="AH270" s="2">
        <v>7.2000000000000002E-5</v>
      </c>
      <c r="AI270" s="2">
        <v>4.6E-5</v>
      </c>
      <c r="AJ270" s="2">
        <v>2.8E-5</v>
      </c>
      <c r="AK270" s="2">
        <v>1.8E-5</v>
      </c>
      <c r="AL270" s="2">
        <v>1.1E-5</v>
      </c>
      <c r="AM270" s="2">
        <v>6.9999999999999999E-6</v>
      </c>
      <c r="AN270" s="2">
        <v>3.9999999999999998E-6</v>
      </c>
      <c r="AO270" s="2">
        <v>1.9999999999999999E-6</v>
      </c>
      <c r="AP270" s="2">
        <v>9.9999999999999995E-7</v>
      </c>
      <c r="AQ270" s="2">
        <v>9.9999999999999995E-7</v>
      </c>
      <c r="AR270" s="2">
        <v>0</v>
      </c>
      <c r="AS270" s="2">
        <v>0</v>
      </c>
      <c r="AT270" s="2">
        <v>0</v>
      </c>
      <c r="AU270" s="2">
        <v>0</v>
      </c>
      <c r="AV270" s="2">
        <v>0</v>
      </c>
      <c r="AW270" s="2">
        <v>0</v>
      </c>
      <c r="AX270" s="2">
        <v>0</v>
      </c>
      <c r="AY270" s="2">
        <v>0</v>
      </c>
      <c r="AZ270" s="2">
        <v>0</v>
      </c>
      <c r="BA270" s="2">
        <v>0</v>
      </c>
      <c r="BB270" s="2">
        <v>0</v>
      </c>
      <c r="BC270" s="2">
        <v>0</v>
      </c>
      <c r="BD270" s="2">
        <v>0</v>
      </c>
    </row>
    <row r="271" spans="1:56">
      <c r="A271" t="s">
        <v>1</v>
      </c>
      <c r="B271">
        <v>54</v>
      </c>
      <c r="C271">
        <v>144</v>
      </c>
      <c r="D271" s="2">
        <v>1.0000009999999999</v>
      </c>
      <c r="E271" s="2" cm="1">
        <f t="array" ref="E271">SUMPRODUCT(VALUE(F$1:BD$1),VALUE(F271:BD271))/WideTable[[#This Row],[normalization]]</f>
        <v>7.1058248941751048</v>
      </c>
      <c r="F271" s="2">
        <v>2.1014000000000001E-2</v>
      </c>
      <c r="G271" s="2">
        <v>4.5405000000000001E-2</v>
      </c>
      <c r="H271" s="2">
        <v>7.0690000000000003E-2</v>
      </c>
      <c r="I271" s="2">
        <v>9.0060000000000001E-2</v>
      </c>
      <c r="J271" s="2">
        <v>9.4003000000000003E-2</v>
      </c>
      <c r="K271" s="2">
        <v>9.6141000000000004E-2</v>
      </c>
      <c r="L271" s="2">
        <v>9.3171000000000004E-2</v>
      </c>
      <c r="M271" s="2">
        <v>8.5325999999999999E-2</v>
      </c>
      <c r="N271" s="2">
        <v>7.6419000000000001E-2</v>
      </c>
      <c r="O271" s="2">
        <v>6.6389000000000004E-2</v>
      </c>
      <c r="P271" s="2">
        <v>5.6125000000000001E-2</v>
      </c>
      <c r="Q271" s="2">
        <v>4.6496999999999997E-2</v>
      </c>
      <c r="R271" s="2">
        <v>3.7703E-2</v>
      </c>
      <c r="S271" s="2">
        <v>2.9999000000000001E-2</v>
      </c>
      <c r="T271" s="2">
        <v>2.3453000000000002E-2</v>
      </c>
      <c r="U271" s="2">
        <v>1.8038999999999999E-2</v>
      </c>
      <c r="V271" s="2">
        <v>1.3655E-2</v>
      </c>
      <c r="W271" s="2">
        <v>1.0194E-2</v>
      </c>
      <c r="X271" s="2">
        <v>7.4989999999999996E-3</v>
      </c>
      <c r="Y271" s="2">
        <v>5.4510000000000001E-3</v>
      </c>
      <c r="Z271" s="2">
        <v>3.9090000000000001E-3</v>
      </c>
      <c r="AA271" s="2">
        <v>2.7750000000000001E-3</v>
      </c>
      <c r="AB271" s="2">
        <v>1.9430000000000001E-3</v>
      </c>
      <c r="AC271" s="2">
        <v>1.3500000000000001E-3</v>
      </c>
      <c r="AD271" s="2">
        <v>9.2500000000000004E-4</v>
      </c>
      <c r="AE271" s="2">
        <v>6.3100000000000005E-4</v>
      </c>
      <c r="AF271" s="2">
        <v>4.2299999999999998E-4</v>
      </c>
      <c r="AG271" s="2">
        <v>2.8400000000000002E-4</v>
      </c>
      <c r="AH271" s="2">
        <v>1.8699999999999999E-4</v>
      </c>
      <c r="AI271" s="2">
        <v>1.2300000000000001E-4</v>
      </c>
      <c r="AJ271" s="2">
        <v>8.0000000000000007E-5</v>
      </c>
      <c r="AK271" s="2">
        <v>5.1E-5</v>
      </c>
      <c r="AL271" s="2">
        <v>3.3000000000000003E-5</v>
      </c>
      <c r="AM271" s="2">
        <v>2.0999999999999999E-5</v>
      </c>
      <c r="AN271" s="2">
        <v>1.2999999999999999E-5</v>
      </c>
      <c r="AO271" s="2">
        <v>7.9999999999999996E-6</v>
      </c>
      <c r="AP271" s="2">
        <v>5.0000000000000004E-6</v>
      </c>
      <c r="AQ271" s="2">
        <v>3.0000000000000001E-6</v>
      </c>
      <c r="AR271" s="2">
        <v>1.9999999999999999E-6</v>
      </c>
      <c r="AS271" s="2">
        <v>9.9999999999999995E-7</v>
      </c>
      <c r="AT271" s="2">
        <v>9.9999999999999995E-7</v>
      </c>
      <c r="AU271" s="2">
        <v>0</v>
      </c>
      <c r="AV271" s="2">
        <v>0</v>
      </c>
      <c r="AW271" s="2">
        <v>0</v>
      </c>
      <c r="AX271" s="2">
        <v>0</v>
      </c>
      <c r="AY271" s="2">
        <v>0</v>
      </c>
      <c r="AZ271" s="2">
        <v>0</v>
      </c>
      <c r="BA271" s="2">
        <v>0</v>
      </c>
      <c r="BB271" s="2">
        <v>0</v>
      </c>
      <c r="BC271" s="2">
        <v>0</v>
      </c>
      <c r="BD271" s="2">
        <v>0</v>
      </c>
    </row>
    <row r="272" spans="1:56">
      <c r="A272" t="s">
        <v>1</v>
      </c>
      <c r="B272">
        <v>54</v>
      </c>
      <c r="C272">
        <v>146</v>
      </c>
      <c r="D272" s="2">
        <v>1.0000020000000001</v>
      </c>
      <c r="E272" s="2" cm="1">
        <f t="array" ref="E272">SUMPRODUCT(VALUE(F$1:BD$1),VALUE(F272:BD272))/WideTable[[#This Row],[normalization]]</f>
        <v>8.0616328767342456</v>
      </c>
      <c r="F272" s="2">
        <v>1.2522E-2</v>
      </c>
      <c r="G272" s="2">
        <v>3.4731999999999999E-2</v>
      </c>
      <c r="H272" s="2">
        <v>5.4766000000000002E-2</v>
      </c>
      <c r="I272" s="2">
        <v>7.0722999999999994E-2</v>
      </c>
      <c r="J272" s="2">
        <v>8.0783999999999995E-2</v>
      </c>
      <c r="K272" s="2">
        <v>8.6511000000000005E-2</v>
      </c>
      <c r="L272" s="2">
        <v>8.7702000000000002E-2</v>
      </c>
      <c r="M272" s="2">
        <v>8.4959000000000007E-2</v>
      </c>
      <c r="N272" s="2">
        <v>7.9491999999999993E-2</v>
      </c>
      <c r="O272" s="2">
        <v>7.2079000000000004E-2</v>
      </c>
      <c r="P272" s="2">
        <v>6.3577999999999996E-2</v>
      </c>
      <c r="Q272" s="2">
        <v>5.4747999999999998E-2</v>
      </c>
      <c r="R272" s="2">
        <v>4.6119E-2</v>
      </c>
      <c r="S272" s="2">
        <v>3.8087999999999997E-2</v>
      </c>
      <c r="T272" s="2">
        <v>3.0891999999999999E-2</v>
      </c>
      <c r="U272" s="2">
        <v>2.4643999999999999E-2</v>
      </c>
      <c r="V272" s="2">
        <v>1.9362000000000001E-2</v>
      </c>
      <c r="W272" s="2">
        <v>1.4997999999999999E-2</v>
      </c>
      <c r="X272" s="2">
        <v>1.1464999999999999E-2</v>
      </c>
      <c r="Y272" s="2">
        <v>8.6580000000000008E-3</v>
      </c>
      <c r="Z272" s="2">
        <v>6.4619999999999999E-3</v>
      </c>
      <c r="AA272" s="2">
        <v>4.7699999999999999E-3</v>
      </c>
      <c r="AB272" s="2">
        <v>3.4840000000000001E-3</v>
      </c>
      <c r="AC272" s="2">
        <v>2.5200000000000001E-3</v>
      </c>
      <c r="AD272" s="2">
        <v>1.805E-3</v>
      </c>
      <c r="AE272" s="2">
        <v>1.281E-3</v>
      </c>
      <c r="AF272" s="2">
        <v>8.9999999999999998E-4</v>
      </c>
      <c r="AG272" s="2">
        <v>6.2699999999999995E-4</v>
      </c>
      <c r="AH272" s="2">
        <v>4.3300000000000001E-4</v>
      </c>
      <c r="AI272" s="2">
        <v>2.9700000000000001E-4</v>
      </c>
      <c r="AJ272" s="2">
        <v>2.02E-4</v>
      </c>
      <c r="AK272" s="2">
        <v>1.36E-4</v>
      </c>
      <c r="AL272" s="2">
        <v>9.1000000000000003E-5</v>
      </c>
      <c r="AM272" s="2">
        <v>6.0000000000000002E-5</v>
      </c>
      <c r="AN272" s="2">
        <v>4.0000000000000003E-5</v>
      </c>
      <c r="AO272" s="2">
        <v>2.5999999999999998E-5</v>
      </c>
      <c r="AP272" s="2">
        <v>1.7E-5</v>
      </c>
      <c r="AQ272" s="2">
        <v>1.1E-5</v>
      </c>
      <c r="AR272" s="2">
        <v>6.9999999999999999E-6</v>
      </c>
      <c r="AS272" s="2">
        <v>3.9999999999999998E-6</v>
      </c>
      <c r="AT272" s="2">
        <v>3.0000000000000001E-6</v>
      </c>
      <c r="AU272" s="2">
        <v>1.9999999999999999E-6</v>
      </c>
      <c r="AV272" s="2">
        <v>9.9999999999999995E-7</v>
      </c>
      <c r="AW272" s="2">
        <v>9.9999999999999995E-7</v>
      </c>
      <c r="AX272" s="2">
        <v>0</v>
      </c>
      <c r="AY272" s="2">
        <v>0</v>
      </c>
      <c r="AZ272" s="2">
        <v>0</v>
      </c>
      <c r="BA272" s="2">
        <v>0</v>
      </c>
      <c r="BB272" s="2">
        <v>0</v>
      </c>
      <c r="BC272" s="2">
        <v>0</v>
      </c>
      <c r="BD272" s="2">
        <v>0</v>
      </c>
    </row>
    <row r="273" spans="1:56">
      <c r="A273" t="s">
        <v>1</v>
      </c>
      <c r="B273">
        <v>54</v>
      </c>
      <c r="C273">
        <v>148</v>
      </c>
      <c r="D273" s="2">
        <v>1.0000020000000001</v>
      </c>
      <c r="E273" s="2" cm="1">
        <f t="array" ref="E273">SUMPRODUCT(VALUE(F$1:BD$1),VALUE(F273:BD273))/WideTable[[#This Row],[normalization]]</f>
        <v>9.1547436905126176</v>
      </c>
      <c r="F273" s="2">
        <v>9.1229999999999992E-3</v>
      </c>
      <c r="G273" s="2">
        <v>2.6672999999999999E-2</v>
      </c>
      <c r="H273" s="2">
        <v>4.2660999999999998E-2</v>
      </c>
      <c r="I273" s="2">
        <v>5.6177999999999999E-2</v>
      </c>
      <c r="J273" s="2">
        <v>6.6573999999999994E-2</v>
      </c>
      <c r="K273" s="2">
        <v>7.3676000000000005E-2</v>
      </c>
      <c r="L273" s="2">
        <v>7.7456999999999998E-2</v>
      </c>
      <c r="M273" s="2">
        <v>7.8154000000000001E-2</v>
      </c>
      <c r="N273" s="2">
        <v>7.6224E-2</v>
      </c>
      <c r="O273" s="2">
        <v>7.2184999999999999E-2</v>
      </c>
      <c r="P273" s="2">
        <v>6.6614999999999994E-2</v>
      </c>
      <c r="Q273" s="2">
        <v>6.0066000000000001E-2</v>
      </c>
      <c r="R273" s="2">
        <v>5.3036E-2</v>
      </c>
      <c r="S273" s="2">
        <v>4.5934000000000003E-2</v>
      </c>
      <c r="T273" s="2">
        <v>3.9084000000000001E-2</v>
      </c>
      <c r="U273" s="2">
        <v>3.2709000000000002E-2</v>
      </c>
      <c r="V273" s="2">
        <v>2.6956000000000001E-2</v>
      </c>
      <c r="W273" s="2">
        <v>2.1892999999999999E-2</v>
      </c>
      <c r="X273" s="2">
        <v>1.7538999999999999E-2</v>
      </c>
      <c r="Y273" s="2">
        <v>1.3868999999999999E-2</v>
      </c>
      <c r="Z273" s="2">
        <v>1.0833000000000001E-2</v>
      </c>
      <c r="AA273" s="2">
        <v>8.3610000000000004E-3</v>
      </c>
      <c r="AB273" s="2">
        <v>6.3810000000000004E-3</v>
      </c>
      <c r="AC273" s="2">
        <v>4.816E-3</v>
      </c>
      <c r="AD273" s="2">
        <v>3.5980000000000001E-3</v>
      </c>
      <c r="AE273" s="2">
        <v>2.6610000000000002E-3</v>
      </c>
      <c r="AF273" s="2">
        <v>1.949E-3</v>
      </c>
      <c r="AG273" s="2">
        <v>1.413E-3</v>
      </c>
      <c r="AH273" s="2">
        <v>1.016E-3</v>
      </c>
      <c r="AI273" s="2">
        <v>7.2400000000000003E-4</v>
      </c>
      <c r="AJ273" s="2">
        <v>5.1099999999999995E-4</v>
      </c>
      <c r="AK273" s="2">
        <v>3.5799999999999997E-4</v>
      </c>
      <c r="AL273" s="2">
        <v>2.4899999999999998E-4</v>
      </c>
      <c r="AM273" s="2">
        <v>1.7100000000000001E-4</v>
      </c>
      <c r="AN273" s="2">
        <v>1.17E-4</v>
      </c>
      <c r="AO273" s="2">
        <v>8.0000000000000007E-5</v>
      </c>
      <c r="AP273" s="2">
        <v>5.3999999999999998E-5</v>
      </c>
      <c r="AQ273" s="2">
        <v>3.6000000000000001E-5</v>
      </c>
      <c r="AR273" s="2">
        <v>2.4000000000000001E-5</v>
      </c>
      <c r="AS273" s="2">
        <v>1.5999999999999999E-5</v>
      </c>
      <c r="AT273" s="2">
        <v>1.0000000000000001E-5</v>
      </c>
      <c r="AU273" s="2">
        <v>6.9999999999999999E-6</v>
      </c>
      <c r="AV273" s="2">
        <v>3.9999999999999998E-6</v>
      </c>
      <c r="AW273" s="2">
        <v>3.0000000000000001E-6</v>
      </c>
      <c r="AX273" s="2">
        <v>1.9999999999999999E-6</v>
      </c>
      <c r="AY273" s="2">
        <v>9.9999999999999995E-7</v>
      </c>
      <c r="AZ273" s="2">
        <v>9.9999999999999995E-7</v>
      </c>
      <c r="BA273" s="2">
        <v>0</v>
      </c>
      <c r="BB273" s="2">
        <v>0</v>
      </c>
      <c r="BC273" s="2">
        <v>0</v>
      </c>
      <c r="BD273" s="2">
        <v>0</v>
      </c>
    </row>
    <row r="274" spans="1:56">
      <c r="A274" t="s">
        <v>1</v>
      </c>
      <c r="B274">
        <v>54</v>
      </c>
      <c r="C274">
        <v>150</v>
      </c>
      <c r="D274" s="2">
        <v>1.0000009999999999</v>
      </c>
      <c r="E274" s="2" cm="1">
        <f t="array" ref="E274">SUMPRODUCT(VALUE(F$1:BD$1),VALUE(F274:BD274))/WideTable[[#This Row],[normalization]]</f>
        <v>10.289236710763292</v>
      </c>
      <c r="F274" s="2">
        <v>7.0730000000000003E-3</v>
      </c>
      <c r="G274" s="2">
        <v>2.0889999999999999E-2</v>
      </c>
      <c r="H274" s="2">
        <v>3.3765999999999997E-2</v>
      </c>
      <c r="I274" s="2">
        <v>4.5156000000000002E-2</v>
      </c>
      <c r="J274" s="2">
        <v>5.4636999999999998E-2</v>
      </c>
      <c r="K274" s="2">
        <v>6.1933000000000002E-2</v>
      </c>
      <c r="L274" s="2">
        <v>6.6918000000000005E-2</v>
      </c>
      <c r="M274" s="2">
        <v>6.9610000000000005E-2</v>
      </c>
      <c r="N274" s="2">
        <v>7.0161000000000001E-2</v>
      </c>
      <c r="O274" s="2">
        <v>6.8816000000000002E-2</v>
      </c>
      <c r="P274" s="2">
        <v>6.5893999999999994E-2</v>
      </c>
      <c r="Q274" s="2">
        <v>6.1740999999999997E-2</v>
      </c>
      <c r="R274" s="2">
        <v>5.6716000000000003E-2</v>
      </c>
      <c r="S274" s="2">
        <v>5.1154999999999999E-2</v>
      </c>
      <c r="T274" s="2">
        <v>4.5360999999999999E-2</v>
      </c>
      <c r="U274" s="2">
        <v>3.9585000000000002E-2</v>
      </c>
      <c r="V274" s="2">
        <v>3.4028999999999997E-2</v>
      </c>
      <c r="W274" s="2">
        <v>2.8837999999999999E-2</v>
      </c>
      <c r="X274" s="2">
        <v>2.4109999999999999E-2</v>
      </c>
      <c r="Y274" s="2">
        <v>1.9897999999999999E-2</v>
      </c>
      <c r="Z274" s="2">
        <v>1.6219999999999998E-2</v>
      </c>
      <c r="AA274" s="2">
        <v>1.3065999999999999E-2</v>
      </c>
      <c r="AB274" s="2">
        <v>1.0407E-2</v>
      </c>
      <c r="AC274" s="2">
        <v>8.1980000000000004E-3</v>
      </c>
      <c r="AD274" s="2">
        <v>6.391E-3</v>
      </c>
      <c r="AE274" s="2">
        <v>4.9309999999999996E-3</v>
      </c>
      <c r="AF274" s="2">
        <v>3.7680000000000001E-3</v>
      </c>
      <c r="AG274" s="2">
        <v>2.8519999999999999E-3</v>
      </c>
      <c r="AH274" s="2">
        <v>2.1389999999999998E-3</v>
      </c>
      <c r="AI274" s="2">
        <v>1.5900000000000001E-3</v>
      </c>
      <c r="AJ274" s="2">
        <v>1.1720000000000001E-3</v>
      </c>
      <c r="AK274" s="2">
        <v>8.5700000000000001E-4</v>
      </c>
      <c r="AL274" s="2">
        <v>6.2100000000000002E-4</v>
      </c>
      <c r="AM274" s="2">
        <v>4.4700000000000002E-4</v>
      </c>
      <c r="AN274" s="2">
        <v>3.19E-4</v>
      </c>
      <c r="AO274" s="2">
        <v>2.2599999999999999E-4</v>
      </c>
      <c r="AP274" s="2">
        <v>1.5899999999999999E-4</v>
      </c>
      <c r="AQ274" s="2">
        <v>1.11E-4</v>
      </c>
      <c r="AR274" s="2">
        <v>7.7000000000000001E-5</v>
      </c>
      <c r="AS274" s="2">
        <v>5.3000000000000001E-5</v>
      </c>
      <c r="AT274" s="2">
        <v>3.6999999999999998E-5</v>
      </c>
      <c r="AU274" s="2">
        <v>2.5000000000000001E-5</v>
      </c>
      <c r="AV274" s="2">
        <v>1.7E-5</v>
      </c>
      <c r="AW274" s="2">
        <v>1.1E-5</v>
      </c>
      <c r="AX274" s="2">
        <v>7.9999999999999996E-6</v>
      </c>
      <c r="AY274" s="2">
        <v>5.0000000000000004E-6</v>
      </c>
      <c r="AZ274" s="2">
        <v>3.0000000000000001E-6</v>
      </c>
      <c r="BA274" s="2">
        <v>1.9999999999999999E-6</v>
      </c>
      <c r="BB274" s="2">
        <v>9.9999999999999995E-7</v>
      </c>
      <c r="BC274" s="2">
        <v>9.9999999999999995E-7</v>
      </c>
      <c r="BD274" s="2">
        <v>0</v>
      </c>
    </row>
    <row r="275" spans="1:56">
      <c r="A275" t="s">
        <v>1</v>
      </c>
      <c r="B275">
        <v>54</v>
      </c>
      <c r="C275">
        <v>152</v>
      </c>
      <c r="D275" s="2">
        <v>0.999996</v>
      </c>
      <c r="E275" s="2" cm="1">
        <f t="array" ref="E275">SUMPRODUCT(VALUE(F$1:BD$1),VALUE(F275:BD275))/WideTable[[#This Row],[normalization]]</f>
        <v>10.986025944103774</v>
      </c>
      <c r="F275" s="2">
        <v>6.2009999999999999E-3</v>
      </c>
      <c r="G275" s="2">
        <v>1.8356999999999998E-2</v>
      </c>
      <c r="H275" s="2">
        <v>2.9798000000000002E-2</v>
      </c>
      <c r="I275" s="2">
        <v>4.0098000000000002E-2</v>
      </c>
      <c r="J275" s="2">
        <v>4.8915E-2</v>
      </c>
      <c r="K275" s="2">
        <v>5.5997999999999999E-2</v>
      </c>
      <c r="L275" s="2">
        <v>6.1206000000000003E-2</v>
      </c>
      <c r="M275" s="2">
        <v>6.4505000000000007E-2</v>
      </c>
      <c r="N275" s="2">
        <v>6.5959000000000004E-2</v>
      </c>
      <c r="O275" s="2">
        <v>6.5716999999999998E-2</v>
      </c>
      <c r="P275" s="2">
        <v>6.3992999999999994E-2</v>
      </c>
      <c r="Q275" s="2">
        <v>6.1041999999999999E-2</v>
      </c>
      <c r="R275" s="2">
        <v>5.7141999999999998E-2</v>
      </c>
      <c r="S275" s="2">
        <v>5.2568999999999998E-2</v>
      </c>
      <c r="T275" s="2">
        <v>4.7586000000000003E-2</v>
      </c>
      <c r="U275" s="2">
        <v>4.2428E-2</v>
      </c>
      <c r="V275" s="2">
        <v>3.7291999999999999E-2</v>
      </c>
      <c r="W275" s="2">
        <v>3.2337999999999999E-2</v>
      </c>
      <c r="X275" s="2">
        <v>2.7685000000000001E-2</v>
      </c>
      <c r="Y275" s="2">
        <v>2.3414000000000001E-2</v>
      </c>
      <c r="Z275" s="2">
        <v>1.9573E-2</v>
      </c>
      <c r="AA275" s="2">
        <v>1.6181000000000001E-2</v>
      </c>
      <c r="AB275" s="2">
        <v>1.3235E-2</v>
      </c>
      <c r="AC275" s="2">
        <v>1.0716E-2</v>
      </c>
      <c r="AD275" s="2">
        <v>8.5909999999999997E-3</v>
      </c>
      <c r="AE275" s="2">
        <v>6.8230000000000001E-3</v>
      </c>
      <c r="AF275" s="2">
        <v>5.3709999999999999E-3</v>
      </c>
      <c r="AG275" s="2">
        <v>4.1900000000000001E-3</v>
      </c>
      <c r="AH275" s="2">
        <v>3.2420000000000001E-3</v>
      </c>
      <c r="AI275" s="2">
        <v>2.4880000000000002E-3</v>
      </c>
      <c r="AJ275" s="2">
        <v>1.895E-3</v>
      </c>
      <c r="AK275" s="2">
        <v>1.4319999999999999E-3</v>
      </c>
      <c r="AL275" s="2">
        <v>1.075E-3</v>
      </c>
      <c r="AM275" s="2">
        <v>8.0099999999999995E-4</v>
      </c>
      <c r="AN275" s="2">
        <v>5.9199999999999997E-4</v>
      </c>
      <c r="AO275" s="2">
        <v>4.35E-4</v>
      </c>
      <c r="AP275" s="2">
        <v>3.1799999999999998E-4</v>
      </c>
      <c r="AQ275" s="2">
        <v>2.31E-4</v>
      </c>
      <c r="AR275" s="2">
        <v>1.6699999999999999E-4</v>
      </c>
      <c r="AS275" s="2">
        <v>1.1900000000000001E-4</v>
      </c>
      <c r="AT275" s="2">
        <v>8.5000000000000006E-5</v>
      </c>
      <c r="AU275" s="2">
        <v>6.0000000000000002E-5</v>
      </c>
      <c r="AV275" s="2">
        <v>4.3000000000000002E-5</v>
      </c>
      <c r="AW275" s="2">
        <v>3.0000000000000001E-5</v>
      </c>
      <c r="AX275" s="2">
        <v>2.0999999999999999E-5</v>
      </c>
      <c r="AY275" s="2">
        <v>1.4E-5</v>
      </c>
      <c r="AZ275" s="2">
        <v>1.0000000000000001E-5</v>
      </c>
      <c r="BA275" s="2">
        <v>6.9999999999999999E-6</v>
      </c>
      <c r="BB275" s="2">
        <v>5.0000000000000004E-6</v>
      </c>
      <c r="BC275" s="2">
        <v>3.0000000000000001E-6</v>
      </c>
      <c r="BD275" s="2">
        <v>0</v>
      </c>
    </row>
    <row r="276" spans="1:56">
      <c r="A276" t="s">
        <v>1</v>
      </c>
      <c r="B276">
        <v>54</v>
      </c>
      <c r="C276">
        <v>154</v>
      </c>
      <c r="D276" s="2">
        <v>1</v>
      </c>
      <c r="E276" s="2" cm="1">
        <f t="array" ref="E276">SUMPRODUCT(VALUE(F$1:BD$1),VALUE(F276:BD276))/WideTable[[#This Row],[normalization]]</f>
        <v>11.886714000000001</v>
      </c>
      <c r="F276" s="2">
        <v>5.3559999999999997E-3</v>
      </c>
      <c r="G276" s="2">
        <v>1.5885E-2</v>
      </c>
      <c r="H276" s="2">
        <v>2.5874000000000001E-2</v>
      </c>
      <c r="I276" s="2">
        <v>3.4999000000000002E-2</v>
      </c>
      <c r="J276" s="2">
        <v>4.2987999999999998E-2</v>
      </c>
      <c r="K276" s="2">
        <v>4.9634999999999999E-2</v>
      </c>
      <c r="L276" s="2">
        <v>5.4805E-2</v>
      </c>
      <c r="M276" s="2">
        <v>5.8443000000000002E-2</v>
      </c>
      <c r="N276" s="2">
        <v>6.0562999999999999E-2</v>
      </c>
      <c r="O276" s="2">
        <v>6.1245000000000001E-2</v>
      </c>
      <c r="P276" s="2">
        <v>6.0623000000000003E-2</v>
      </c>
      <c r="Q276" s="2">
        <v>5.8869999999999999E-2</v>
      </c>
      <c r="R276" s="2">
        <v>5.6182000000000003E-2</v>
      </c>
      <c r="S276" s="2">
        <v>5.2767000000000001E-2</v>
      </c>
      <c r="T276" s="2">
        <v>4.8830999999999999E-2</v>
      </c>
      <c r="U276" s="2">
        <v>4.4568999999999998E-2</v>
      </c>
      <c r="V276" s="2">
        <v>4.0154000000000002E-2</v>
      </c>
      <c r="W276" s="2">
        <v>3.5736999999999998E-2</v>
      </c>
      <c r="X276" s="2">
        <v>3.1439000000000002E-2</v>
      </c>
      <c r="Y276" s="2">
        <v>2.7355000000000001E-2</v>
      </c>
      <c r="Z276" s="2">
        <v>2.3553999999999999E-2</v>
      </c>
      <c r="AA276" s="2">
        <v>2.0079E-2</v>
      </c>
      <c r="AB276" s="2">
        <v>1.6952999999999999E-2</v>
      </c>
      <c r="AC276" s="2">
        <v>1.4182E-2</v>
      </c>
      <c r="AD276" s="2">
        <v>1.176E-2</v>
      </c>
      <c r="AE276" s="2">
        <v>9.6690000000000005E-3</v>
      </c>
      <c r="AF276" s="2">
        <v>7.8849999999999996E-3</v>
      </c>
      <c r="AG276" s="2">
        <v>6.3790000000000001E-3</v>
      </c>
      <c r="AH276" s="2">
        <v>5.1219999999999998E-3</v>
      </c>
      <c r="AI276" s="2">
        <v>4.0810000000000004E-3</v>
      </c>
      <c r="AJ276" s="2">
        <v>3.2290000000000001E-3</v>
      </c>
      <c r="AK276" s="2">
        <v>2.5360000000000001E-3</v>
      </c>
      <c r="AL276" s="2">
        <v>1.9789999999999999E-3</v>
      </c>
      <c r="AM276" s="2">
        <v>1.534E-3</v>
      </c>
      <c r="AN276" s="2">
        <v>1.181E-3</v>
      </c>
      <c r="AO276" s="2">
        <v>9.0300000000000005E-4</v>
      </c>
      <c r="AP276" s="2">
        <v>6.87E-4</v>
      </c>
      <c r="AQ276" s="2">
        <v>5.1900000000000004E-4</v>
      </c>
      <c r="AR276" s="2">
        <v>3.8999999999999999E-4</v>
      </c>
      <c r="AS276" s="2">
        <v>2.9100000000000003E-4</v>
      </c>
      <c r="AT276" s="2">
        <v>2.1599999999999999E-4</v>
      </c>
      <c r="AU276" s="2">
        <v>1.5899999999999999E-4</v>
      </c>
      <c r="AV276" s="2">
        <v>1.17E-4</v>
      </c>
      <c r="AW276" s="2">
        <v>8.5000000000000006E-5</v>
      </c>
      <c r="AX276" s="2">
        <v>6.2000000000000003E-5</v>
      </c>
      <c r="AY276" s="2">
        <v>4.5000000000000003E-5</v>
      </c>
      <c r="AZ276" s="2">
        <v>3.1999999999999999E-5</v>
      </c>
      <c r="BA276" s="2">
        <v>2.3E-5</v>
      </c>
      <c r="BB276" s="2">
        <v>1.5999999999999999E-5</v>
      </c>
      <c r="BC276" s="2">
        <v>1.2E-5</v>
      </c>
      <c r="BD276" s="2">
        <v>0</v>
      </c>
    </row>
    <row r="277" spans="1:56">
      <c r="A277" t="s">
        <v>1</v>
      </c>
      <c r="B277">
        <v>54</v>
      </c>
      <c r="C277">
        <v>156</v>
      </c>
      <c r="D277" s="2">
        <v>1.000003</v>
      </c>
      <c r="E277" s="2" cm="1">
        <f t="array" ref="E277">SUMPRODUCT(VALUE(F$1:BD$1),VALUE(F277:BD277))/WideTable[[#This Row],[normalization]]</f>
        <v>12.871926384220844</v>
      </c>
      <c r="F277" s="2">
        <v>4.5580000000000004E-3</v>
      </c>
      <c r="G277" s="2">
        <v>1.3540999999999999E-2</v>
      </c>
      <c r="H277" s="2">
        <v>2.2134000000000001E-2</v>
      </c>
      <c r="I277" s="2">
        <v>3.0100999999999999E-2</v>
      </c>
      <c r="J277" s="2">
        <v>3.7235999999999998E-2</v>
      </c>
      <c r="K277" s="2">
        <v>4.3373000000000002E-2</v>
      </c>
      <c r="L277" s="2">
        <v>4.8395000000000001E-2</v>
      </c>
      <c r="M277" s="2">
        <v>5.2233000000000002E-2</v>
      </c>
      <c r="N277" s="2">
        <v>5.4868E-2</v>
      </c>
      <c r="O277" s="2">
        <v>5.6328000000000003E-2</v>
      </c>
      <c r="P277" s="2">
        <v>5.6682000000000003E-2</v>
      </c>
      <c r="Q277" s="2">
        <v>5.6029000000000002E-2</v>
      </c>
      <c r="R277" s="2">
        <v>5.4496999999999997E-2</v>
      </c>
      <c r="S277" s="2">
        <v>5.2227000000000003E-2</v>
      </c>
      <c r="T277" s="2">
        <v>4.9369000000000003E-2</v>
      </c>
      <c r="U277" s="2">
        <v>4.6071000000000001E-2</v>
      </c>
      <c r="V277" s="2">
        <v>4.2476E-2</v>
      </c>
      <c r="W277" s="2">
        <v>3.8717000000000001E-2</v>
      </c>
      <c r="X277" s="2">
        <v>3.4908000000000002E-2</v>
      </c>
      <c r="Y277" s="2">
        <v>3.1147000000000001E-2</v>
      </c>
      <c r="Z277" s="2">
        <v>2.7517E-2</v>
      </c>
      <c r="AA277" s="2">
        <v>2.4077000000000001E-2</v>
      </c>
      <c r="AB277" s="2">
        <v>2.0874E-2</v>
      </c>
      <c r="AC277" s="2">
        <v>1.7935E-2</v>
      </c>
      <c r="AD277" s="2">
        <v>1.5278E-2</v>
      </c>
      <c r="AE277" s="2">
        <v>1.2906000000000001E-2</v>
      </c>
      <c r="AF277" s="2">
        <v>1.0813E-2</v>
      </c>
      <c r="AG277" s="2">
        <v>8.9879999999999995E-3</v>
      </c>
      <c r="AH277" s="2">
        <v>7.4130000000000003E-3</v>
      </c>
      <c r="AI277" s="2">
        <v>6.0679999999999996E-3</v>
      </c>
      <c r="AJ277" s="2">
        <v>4.9300000000000004E-3</v>
      </c>
      <c r="AK277" s="2">
        <v>3.9769999999999996E-3</v>
      </c>
      <c r="AL277" s="2">
        <v>3.1849999999999999E-3</v>
      </c>
      <c r="AM277" s="2">
        <v>2.5339999999999998E-3</v>
      </c>
      <c r="AN277" s="2">
        <v>2.0010000000000002E-3</v>
      </c>
      <c r="AO277" s="2">
        <v>1.57E-3</v>
      </c>
      <c r="AP277" s="2">
        <v>1.224E-3</v>
      </c>
      <c r="AQ277" s="2">
        <v>9.4799999999999995E-4</v>
      </c>
      <c r="AR277" s="2">
        <v>7.2999999999999996E-4</v>
      </c>
      <c r="AS277" s="2">
        <v>5.5800000000000001E-4</v>
      </c>
      <c r="AT277" s="2">
        <v>4.2400000000000001E-4</v>
      </c>
      <c r="AU277" s="2">
        <v>3.2000000000000003E-4</v>
      </c>
      <c r="AV277" s="2">
        <v>2.41E-4</v>
      </c>
      <c r="AW277" s="2">
        <v>1.8000000000000001E-4</v>
      </c>
      <c r="AX277" s="2">
        <v>1.3300000000000001E-4</v>
      </c>
      <c r="AY277" s="2">
        <v>9.7999999999999997E-5</v>
      </c>
      <c r="AZ277" s="2">
        <v>7.2000000000000002E-5</v>
      </c>
      <c r="BA277" s="2">
        <v>5.3000000000000001E-5</v>
      </c>
      <c r="BB277" s="2">
        <v>3.8000000000000002E-5</v>
      </c>
      <c r="BC277" s="2">
        <v>2.8E-5</v>
      </c>
      <c r="BD277" s="2">
        <v>0</v>
      </c>
    </row>
    <row r="278" spans="1:56">
      <c r="A278" t="s">
        <v>1</v>
      </c>
      <c r="B278">
        <v>56</v>
      </c>
      <c r="C278">
        <v>128</v>
      </c>
      <c r="D278" s="2">
        <v>1.0000009999999999</v>
      </c>
      <c r="E278" s="2" cm="1">
        <f t="array" ref="E278">SUMPRODUCT(VALUE(F$1:BD$1),VALUE(F278:BD278))/WideTable[[#This Row],[normalization]]</f>
        <v>7.0644249355750626</v>
      </c>
      <c r="F278" s="2">
        <v>1.822E-2</v>
      </c>
      <c r="G278" s="2">
        <v>4.9279000000000003E-2</v>
      </c>
      <c r="H278" s="2">
        <v>7.6347999999999999E-2</v>
      </c>
      <c r="I278" s="2">
        <v>9.0323000000000001E-2</v>
      </c>
      <c r="J278" s="2">
        <v>9.9208000000000005E-2</v>
      </c>
      <c r="K278" s="2">
        <v>9.7943000000000002E-2</v>
      </c>
      <c r="L278" s="2">
        <v>9.3556E-2</v>
      </c>
      <c r="M278" s="2">
        <v>8.4323999999999996E-2</v>
      </c>
      <c r="N278" s="2">
        <v>7.4455999999999994E-2</v>
      </c>
      <c r="O278" s="2">
        <v>6.3354999999999995E-2</v>
      </c>
      <c r="P278" s="2">
        <v>5.3177000000000002E-2</v>
      </c>
      <c r="Q278" s="2">
        <v>4.3457000000000003E-2</v>
      </c>
      <c r="R278" s="2">
        <v>3.5209999999999998E-2</v>
      </c>
      <c r="S278" s="2">
        <v>2.7925999999999999E-2</v>
      </c>
      <c r="T278" s="2">
        <v>2.2054000000000001E-2</v>
      </c>
      <c r="U278" s="2">
        <v>1.7096E-2</v>
      </c>
      <c r="V278" s="2">
        <v>1.3247999999999999E-2</v>
      </c>
      <c r="W278" s="2">
        <v>1.009E-2</v>
      </c>
      <c r="X278" s="2">
        <v>7.7140000000000004E-3</v>
      </c>
      <c r="Y278" s="2">
        <v>5.7939999999999997E-3</v>
      </c>
      <c r="Z278" s="2">
        <v>4.3899999999999998E-3</v>
      </c>
      <c r="AA278" s="2">
        <v>3.2620000000000001E-3</v>
      </c>
      <c r="AB278" s="2">
        <v>2.4610000000000001E-3</v>
      </c>
      <c r="AC278" s="2">
        <v>1.8129999999999999E-3</v>
      </c>
      <c r="AD278" s="2">
        <v>1.3669999999999999E-3</v>
      </c>
      <c r="AE278" s="2">
        <v>1.0009999999999999E-3</v>
      </c>
      <c r="AF278" s="2">
        <v>7.5799999999999999E-4</v>
      </c>
      <c r="AG278" s="2">
        <v>5.5099999999999995E-4</v>
      </c>
      <c r="AH278" s="2">
        <v>4.2099999999999999E-4</v>
      </c>
      <c r="AI278" s="2">
        <v>3.0400000000000002E-4</v>
      </c>
      <c r="AJ278" s="2">
        <v>2.34E-4</v>
      </c>
      <c r="AK278" s="2">
        <v>1.6899999999999999E-4</v>
      </c>
      <c r="AL278" s="2">
        <v>1.2999999999999999E-4</v>
      </c>
      <c r="AM278" s="2">
        <v>9.3999999999999994E-5</v>
      </c>
      <c r="AN278" s="2">
        <v>7.1000000000000005E-5</v>
      </c>
      <c r="AO278" s="2">
        <v>5.1999999999999997E-5</v>
      </c>
      <c r="AP278" s="2">
        <v>4.0000000000000003E-5</v>
      </c>
      <c r="AQ278" s="2">
        <v>2.8E-5</v>
      </c>
      <c r="AR278" s="2">
        <v>2.1999999999999999E-5</v>
      </c>
      <c r="AS278" s="2">
        <v>1.5E-5</v>
      </c>
      <c r="AT278" s="2">
        <v>1.2E-5</v>
      </c>
      <c r="AU278" s="2">
        <v>7.9999999999999996E-6</v>
      </c>
      <c r="AV278" s="2">
        <v>6.0000000000000002E-6</v>
      </c>
      <c r="AW278" s="2">
        <v>3.9999999999999998E-6</v>
      </c>
      <c r="AX278" s="2">
        <v>3.0000000000000001E-6</v>
      </c>
      <c r="AY278" s="2">
        <v>1.9999999999999999E-6</v>
      </c>
      <c r="AZ278" s="2">
        <v>1.9999999999999999E-6</v>
      </c>
      <c r="BA278" s="2">
        <v>9.9999999999999995E-7</v>
      </c>
      <c r="BB278" s="2">
        <v>9.9999999999999995E-7</v>
      </c>
      <c r="BC278" s="2">
        <v>9.9999999999999995E-7</v>
      </c>
      <c r="BD278" s="2">
        <v>0</v>
      </c>
    </row>
    <row r="279" spans="1:56">
      <c r="A279" t="s">
        <v>1</v>
      </c>
      <c r="B279">
        <v>56</v>
      </c>
      <c r="C279">
        <v>130</v>
      </c>
      <c r="D279" s="2">
        <v>0.999996</v>
      </c>
      <c r="E279" s="2" cm="1">
        <f t="array" ref="E279">SUMPRODUCT(VALUE(F$1:BD$1),VALUE(F279:BD279))/WideTable[[#This Row],[normalization]]</f>
        <v>6.0750773003092018</v>
      </c>
      <c r="F279" s="2">
        <v>2.2936999999999999E-2</v>
      </c>
      <c r="G279" s="2">
        <v>6.0881999999999999E-2</v>
      </c>
      <c r="H279" s="2">
        <v>9.3327999999999994E-2</v>
      </c>
      <c r="I279" s="2">
        <v>0.107312</v>
      </c>
      <c r="J279" s="2">
        <v>0.114775</v>
      </c>
      <c r="K279" s="2">
        <v>0.109112</v>
      </c>
      <c r="L279" s="2">
        <v>0.1002</v>
      </c>
      <c r="M279" s="2">
        <v>8.6132E-2</v>
      </c>
      <c r="N279" s="2">
        <v>7.2317000000000006E-2</v>
      </c>
      <c r="O279" s="2">
        <v>5.8109000000000001E-2</v>
      </c>
      <c r="P279" s="2">
        <v>4.5922999999999999E-2</v>
      </c>
      <c r="Q279" s="2">
        <v>3.5090999999999997E-2</v>
      </c>
      <c r="R279" s="2">
        <v>2.6533000000000001E-2</v>
      </c>
      <c r="S279" s="2">
        <v>1.9491000000000001E-2</v>
      </c>
      <c r="T279" s="2">
        <v>1.426E-2</v>
      </c>
      <c r="U279" s="2">
        <v>1.0149999999999999E-2</v>
      </c>
      <c r="V279" s="2">
        <v>7.2500000000000004E-3</v>
      </c>
      <c r="W279" s="2">
        <v>5.0299999999999997E-3</v>
      </c>
      <c r="X279" s="2">
        <v>3.5409999999999999E-3</v>
      </c>
      <c r="Y279" s="2">
        <v>2.4039999999999999E-3</v>
      </c>
      <c r="Z279" s="2">
        <v>1.683E-3</v>
      </c>
      <c r="AA279" s="2">
        <v>1.119E-3</v>
      </c>
      <c r="AB279" s="2">
        <v>7.8799999999999996E-4</v>
      </c>
      <c r="AC279" s="2">
        <v>5.1199999999999998E-4</v>
      </c>
      <c r="AD279" s="2">
        <v>3.6699999999999998E-4</v>
      </c>
      <c r="AE279" s="2">
        <v>2.32E-4</v>
      </c>
      <c r="AF279" s="2">
        <v>1.7200000000000001E-4</v>
      </c>
      <c r="AG279" s="2">
        <v>1.03E-4</v>
      </c>
      <c r="AH279" s="2">
        <v>8.2000000000000001E-5</v>
      </c>
      <c r="AI279" s="2">
        <v>4.6E-5</v>
      </c>
      <c r="AJ279" s="2">
        <v>4.0000000000000003E-5</v>
      </c>
      <c r="AK279" s="2">
        <v>2.0999999999999999E-5</v>
      </c>
      <c r="AL279" s="2">
        <v>1.9000000000000001E-5</v>
      </c>
      <c r="AM279" s="2">
        <v>1.0000000000000001E-5</v>
      </c>
      <c r="AN279" s="2">
        <v>7.9999999999999996E-6</v>
      </c>
      <c r="AO279" s="2">
        <v>5.0000000000000004E-6</v>
      </c>
      <c r="AP279" s="2">
        <v>3.9999999999999998E-6</v>
      </c>
      <c r="AQ279" s="2">
        <v>1.9999999999999999E-6</v>
      </c>
      <c r="AR279" s="2">
        <v>1.9999999999999999E-6</v>
      </c>
      <c r="AS279" s="2">
        <v>9.9999999999999995E-7</v>
      </c>
      <c r="AT279" s="2">
        <v>9.9999999999999995E-7</v>
      </c>
      <c r="AU279" s="2">
        <v>9.9999999999999995E-7</v>
      </c>
      <c r="AV279" s="2">
        <v>9.9999999999999995E-7</v>
      </c>
      <c r="AW279" s="2">
        <v>0</v>
      </c>
      <c r="AX279" s="2">
        <v>0</v>
      </c>
      <c r="AY279" s="2">
        <v>0</v>
      </c>
      <c r="AZ279" s="2">
        <v>0</v>
      </c>
      <c r="BA279" s="2">
        <v>0</v>
      </c>
      <c r="BB279" s="2">
        <v>0</v>
      </c>
      <c r="BC279" s="2">
        <v>0</v>
      </c>
      <c r="BD279" s="2">
        <v>0</v>
      </c>
    </row>
    <row r="280" spans="1:56">
      <c r="A280" t="s">
        <v>1</v>
      </c>
      <c r="B280">
        <v>56</v>
      </c>
      <c r="C280">
        <v>132</v>
      </c>
      <c r="D280" s="2">
        <v>0.99999899999999997</v>
      </c>
      <c r="E280" s="2" cm="1">
        <f t="array" ref="E280">SUMPRODUCT(VALUE(F$1:BD$1),VALUE(F280:BD280))/WideTable[[#This Row],[normalization]]</f>
        <v>5.8157038157038148</v>
      </c>
      <c r="F280" s="2">
        <v>2.4809999999999999E-2</v>
      </c>
      <c r="G280" s="2">
        <v>6.4522999999999997E-2</v>
      </c>
      <c r="H280" s="2">
        <v>9.8340999999999998E-2</v>
      </c>
      <c r="I280" s="2">
        <v>0.112288</v>
      </c>
      <c r="J280" s="2">
        <v>0.11888600000000001</v>
      </c>
      <c r="K280" s="2">
        <v>0.11193400000000001</v>
      </c>
      <c r="L280" s="2">
        <v>0.101414</v>
      </c>
      <c r="M280" s="2">
        <v>8.6081000000000005E-2</v>
      </c>
      <c r="N280" s="2">
        <v>7.1092000000000002E-2</v>
      </c>
      <c r="O280" s="2">
        <v>5.6196000000000003E-2</v>
      </c>
      <c r="P280" s="2">
        <v>4.3518000000000001E-2</v>
      </c>
      <c r="Q280" s="2">
        <v>3.2564999999999997E-2</v>
      </c>
      <c r="R280" s="2">
        <v>2.4008000000000002E-2</v>
      </c>
      <c r="S280" s="2">
        <v>1.7169E-2</v>
      </c>
      <c r="T280" s="2">
        <v>1.2168E-2</v>
      </c>
      <c r="U280" s="2">
        <v>8.3669999999999994E-3</v>
      </c>
      <c r="V280" s="2">
        <v>5.7450000000000001E-3</v>
      </c>
      <c r="W280" s="2">
        <v>3.8119999999999999E-3</v>
      </c>
      <c r="X280" s="2">
        <v>2.5560000000000001E-3</v>
      </c>
      <c r="Y280" s="2">
        <v>1.6379999999999999E-3</v>
      </c>
      <c r="Z280" s="2">
        <v>1.0839999999999999E-3</v>
      </c>
      <c r="AA280" s="2">
        <v>6.6799999999999997E-4</v>
      </c>
      <c r="AB280" s="2">
        <v>4.4299999999999998E-4</v>
      </c>
      <c r="AC280" s="2">
        <v>2.5900000000000001E-4</v>
      </c>
      <c r="AD280" s="2">
        <v>1.7799999999999999E-4</v>
      </c>
      <c r="AE280" s="2">
        <v>9.5000000000000005E-5</v>
      </c>
      <c r="AF280" s="2">
        <v>7.1000000000000005E-5</v>
      </c>
      <c r="AG280" s="2">
        <v>3.1999999999999999E-5</v>
      </c>
      <c r="AH280" s="2">
        <v>2.9E-5</v>
      </c>
      <c r="AI280" s="2">
        <v>7.9999999999999996E-6</v>
      </c>
      <c r="AJ280" s="2">
        <v>1.2E-5</v>
      </c>
      <c r="AK280" s="2">
        <v>1.9999999999999999E-6</v>
      </c>
      <c r="AL280" s="2">
        <v>3.9999999999999998E-6</v>
      </c>
      <c r="AM280" s="2">
        <v>9.9999999999999995E-7</v>
      </c>
      <c r="AN280" s="2">
        <v>9.9999999999999995E-7</v>
      </c>
      <c r="AO280" s="2">
        <v>0</v>
      </c>
      <c r="AP280" s="2">
        <v>9.9999999999999995E-7</v>
      </c>
      <c r="AQ280" s="2">
        <v>0</v>
      </c>
      <c r="AR280" s="2">
        <v>0</v>
      </c>
      <c r="AS280" s="2">
        <v>0</v>
      </c>
      <c r="AT280" s="2">
        <v>0</v>
      </c>
      <c r="AU280" s="2">
        <v>0</v>
      </c>
      <c r="AV280" s="2">
        <v>0</v>
      </c>
      <c r="AW280" s="2">
        <v>0</v>
      </c>
      <c r="AX280" s="2">
        <v>0</v>
      </c>
      <c r="AY280" s="2">
        <v>0</v>
      </c>
      <c r="AZ280" s="2">
        <v>0</v>
      </c>
      <c r="BA280" s="2">
        <v>0</v>
      </c>
      <c r="BB280" s="2">
        <v>0</v>
      </c>
      <c r="BC280" s="2">
        <v>0</v>
      </c>
      <c r="BD280" s="2">
        <v>0</v>
      </c>
    </row>
    <row r="281" spans="1:56">
      <c r="A281" t="s">
        <v>1</v>
      </c>
      <c r="B281">
        <v>56</v>
      </c>
      <c r="C281">
        <v>134</v>
      </c>
      <c r="D281" s="2">
        <v>0.99999700000000002</v>
      </c>
      <c r="E281" s="2" cm="1">
        <f t="array" ref="E281">SUMPRODUCT(VALUE(F$1:BD$1),VALUE(F281:BD281))/WideTable[[#This Row],[normalization]]</f>
        <v>4.4498943496830483</v>
      </c>
      <c r="F281" s="2">
        <v>0.101965</v>
      </c>
      <c r="G281" s="2">
        <v>9.7933000000000006E-2</v>
      </c>
      <c r="H281" s="2">
        <v>0.131997</v>
      </c>
      <c r="I281" s="2">
        <v>0.131331</v>
      </c>
      <c r="J281" s="2">
        <v>0.11951100000000001</v>
      </c>
      <c r="K281" s="2">
        <v>0.101573</v>
      </c>
      <c r="L281" s="2">
        <v>7.8973000000000002E-2</v>
      </c>
      <c r="M281" s="2">
        <v>6.3459000000000002E-2</v>
      </c>
      <c r="N281" s="2">
        <v>4.8078000000000003E-2</v>
      </c>
      <c r="O281" s="2">
        <v>3.6345000000000002E-2</v>
      </c>
      <c r="P281" s="2">
        <v>2.6582999999999999E-2</v>
      </c>
      <c r="Q281" s="2">
        <v>1.9366999999999999E-2</v>
      </c>
      <c r="R281" s="2">
        <v>1.3687E-2</v>
      </c>
      <c r="S281" s="2">
        <v>9.5960000000000004E-3</v>
      </c>
      <c r="T281" s="2">
        <v>6.6059999999999999E-3</v>
      </c>
      <c r="U281" s="2">
        <v>4.5079999999999999E-3</v>
      </c>
      <c r="V281" s="2">
        <v>3.0070000000000001E-3</v>
      </c>
      <c r="W281" s="2">
        <v>1.9959999999999999E-3</v>
      </c>
      <c r="X281" s="2">
        <v>1.292E-3</v>
      </c>
      <c r="Y281" s="2">
        <v>8.2799999999999996E-4</v>
      </c>
      <c r="Z281" s="2">
        <v>5.2800000000000004E-4</v>
      </c>
      <c r="AA281" s="2">
        <v>3.2600000000000001E-4</v>
      </c>
      <c r="AB281" s="2">
        <v>2.0699999999999999E-4</v>
      </c>
      <c r="AC281" s="2">
        <v>1.21E-4</v>
      </c>
      <c r="AD281" s="2">
        <v>7.7999999999999999E-5</v>
      </c>
      <c r="AE281" s="2">
        <v>4.3000000000000002E-5</v>
      </c>
      <c r="AF281" s="2">
        <v>2.9E-5</v>
      </c>
      <c r="AG281" s="2">
        <v>1.4E-5</v>
      </c>
      <c r="AH281" s="2">
        <v>1.1E-5</v>
      </c>
      <c r="AI281" s="2">
        <v>3.0000000000000001E-6</v>
      </c>
      <c r="AJ281" s="2">
        <v>1.9999999999999999E-6</v>
      </c>
      <c r="AK281" s="2">
        <v>0</v>
      </c>
      <c r="AL281" s="2">
        <v>0</v>
      </c>
      <c r="AM281" s="2">
        <v>0</v>
      </c>
      <c r="AN281" s="2">
        <v>0</v>
      </c>
      <c r="AO281" s="2">
        <v>0</v>
      </c>
      <c r="AP281" s="2">
        <v>0</v>
      </c>
      <c r="AQ281" s="2">
        <v>0</v>
      </c>
      <c r="AR281" s="2">
        <v>0</v>
      </c>
      <c r="AS281" s="2">
        <v>0</v>
      </c>
      <c r="AT281" s="2">
        <v>0</v>
      </c>
      <c r="AU281" s="2">
        <v>0</v>
      </c>
      <c r="AV281" s="2">
        <v>0</v>
      </c>
      <c r="AW281" s="2">
        <v>0</v>
      </c>
      <c r="AX281" s="2">
        <v>0</v>
      </c>
      <c r="AY281" s="2">
        <v>0</v>
      </c>
      <c r="AZ281" s="2">
        <v>0</v>
      </c>
      <c r="BA281" s="2">
        <v>0</v>
      </c>
      <c r="BB281" s="2">
        <v>0</v>
      </c>
      <c r="BC281" s="2">
        <v>0</v>
      </c>
      <c r="BD281" s="2">
        <v>0</v>
      </c>
    </row>
    <row r="282" spans="1:56">
      <c r="A282" t="s">
        <v>1</v>
      </c>
      <c r="B282">
        <v>56</v>
      </c>
      <c r="C282">
        <v>136</v>
      </c>
      <c r="D282" s="2">
        <v>1.0000009999999999</v>
      </c>
      <c r="E282" s="2" cm="1">
        <f t="array" ref="E282">SUMPRODUCT(VALUE(F$1:BD$1),VALUE(F282:BD282))/WideTable[[#This Row],[normalization]]</f>
        <v>3.0844959155040854</v>
      </c>
      <c r="F282" s="2">
        <v>0.21138000000000001</v>
      </c>
      <c r="G282" s="2">
        <v>0.117969</v>
      </c>
      <c r="H282" s="2">
        <v>0.16223399999999999</v>
      </c>
      <c r="I282" s="2">
        <v>0.14449500000000001</v>
      </c>
      <c r="J282" s="2">
        <v>0.111527</v>
      </c>
      <c r="K282" s="2">
        <v>8.1328999999999999E-2</v>
      </c>
      <c r="L282" s="2">
        <v>5.5266999999999997E-2</v>
      </c>
      <c r="M282" s="2">
        <v>3.9544999999999997E-2</v>
      </c>
      <c r="N282" s="2">
        <v>2.6329000000000002E-2</v>
      </c>
      <c r="O282" s="2">
        <v>1.77E-2</v>
      </c>
      <c r="P282" s="2">
        <v>1.1552E-2</v>
      </c>
      <c r="Q282" s="2">
        <v>7.6229999999999996E-3</v>
      </c>
      <c r="R282" s="2">
        <v>4.7980000000000002E-3</v>
      </c>
      <c r="S282" s="2">
        <v>3.114E-3</v>
      </c>
      <c r="T282" s="2">
        <v>1.9170000000000001E-3</v>
      </c>
      <c r="U282" s="2">
        <v>1.2689999999999999E-3</v>
      </c>
      <c r="V282" s="2">
        <v>7.4600000000000003E-4</v>
      </c>
      <c r="W282" s="2">
        <v>5.0299999999999997E-4</v>
      </c>
      <c r="X282" s="2">
        <v>2.7399999999999999E-4</v>
      </c>
      <c r="Y282" s="2">
        <v>1.8599999999999999E-4</v>
      </c>
      <c r="Z282" s="2">
        <v>9.6000000000000002E-5</v>
      </c>
      <c r="AA282" s="2">
        <v>6.4999999999999994E-5</v>
      </c>
      <c r="AB282" s="2">
        <v>3.4E-5</v>
      </c>
      <c r="AC282" s="2">
        <v>2.3E-5</v>
      </c>
      <c r="AD282" s="2">
        <v>1.0000000000000001E-5</v>
      </c>
      <c r="AE282" s="2">
        <v>7.9999999999999996E-6</v>
      </c>
      <c r="AF282" s="2">
        <v>3.0000000000000001E-6</v>
      </c>
      <c r="AG282" s="2">
        <v>3.0000000000000001E-6</v>
      </c>
      <c r="AH282" s="2">
        <v>9.9999999999999995E-7</v>
      </c>
      <c r="AI282" s="2">
        <v>9.9999999999999995E-7</v>
      </c>
      <c r="AJ282" s="2">
        <v>0</v>
      </c>
      <c r="AK282" s="2">
        <v>0</v>
      </c>
      <c r="AL282" s="2">
        <v>0</v>
      </c>
      <c r="AM282" s="2">
        <v>0</v>
      </c>
      <c r="AN282" s="2">
        <v>0</v>
      </c>
      <c r="AO282" s="2">
        <v>0</v>
      </c>
      <c r="AP282" s="2">
        <v>0</v>
      </c>
      <c r="AQ282" s="2">
        <v>0</v>
      </c>
      <c r="AR282" s="2">
        <v>0</v>
      </c>
      <c r="AS282" s="2">
        <v>0</v>
      </c>
      <c r="AT282" s="2">
        <v>0</v>
      </c>
      <c r="AU282" s="2">
        <v>0</v>
      </c>
      <c r="AV282" s="2">
        <v>0</v>
      </c>
      <c r="AW282" s="2">
        <v>0</v>
      </c>
      <c r="AX282" s="2">
        <v>0</v>
      </c>
      <c r="AY282" s="2">
        <v>0</v>
      </c>
      <c r="AZ282" s="2">
        <v>0</v>
      </c>
      <c r="BA282" s="2">
        <v>0</v>
      </c>
      <c r="BB282" s="2">
        <v>0</v>
      </c>
      <c r="BC282" s="2">
        <v>0</v>
      </c>
      <c r="BD282" s="2">
        <v>0</v>
      </c>
    </row>
    <row r="283" spans="1:56">
      <c r="A283" t="s">
        <v>1</v>
      </c>
      <c r="B283">
        <v>56</v>
      </c>
      <c r="C283">
        <v>138</v>
      </c>
      <c r="D283" s="2">
        <v>0.99999899999999997</v>
      </c>
      <c r="E283" s="2" cm="1">
        <f t="array" ref="E283">SUMPRODUCT(VALUE(F$1:BD$1),VALUE(F283:BD283))/WideTable[[#This Row],[normalization]]</f>
        <v>2.7546267546267553</v>
      </c>
      <c r="F283" s="2">
        <v>0.27976299999999998</v>
      </c>
      <c r="G283" s="2">
        <v>0.10452599999999999</v>
      </c>
      <c r="H283" s="2">
        <v>0.16137499999999999</v>
      </c>
      <c r="I283" s="2">
        <v>0.14494599999999999</v>
      </c>
      <c r="J283" s="2">
        <v>9.8188999999999999E-2</v>
      </c>
      <c r="K283" s="2">
        <v>6.2831999999999999E-2</v>
      </c>
      <c r="L283" s="2">
        <v>4.8209000000000002E-2</v>
      </c>
      <c r="M283" s="2">
        <v>3.2600999999999998E-2</v>
      </c>
      <c r="N283" s="2">
        <v>2.2605E-2</v>
      </c>
      <c r="O283" s="2">
        <v>1.5124E-2</v>
      </c>
      <c r="P283" s="2">
        <v>1.0408000000000001E-2</v>
      </c>
      <c r="Q283" s="2">
        <v>6.953E-3</v>
      </c>
      <c r="R283" s="2">
        <v>4.463E-3</v>
      </c>
      <c r="S283" s="2">
        <v>2.9910000000000002E-3</v>
      </c>
      <c r="T283" s="2">
        <v>1.8550000000000001E-3</v>
      </c>
      <c r="U283" s="2">
        <v>1.2409999999999999E-3</v>
      </c>
      <c r="V283" s="2">
        <v>7.2499999999999995E-4</v>
      </c>
      <c r="W283" s="2">
        <v>4.9700000000000005E-4</v>
      </c>
      <c r="X283" s="2">
        <v>2.6600000000000001E-4</v>
      </c>
      <c r="Y283" s="2">
        <v>1.9100000000000001E-4</v>
      </c>
      <c r="Z283" s="2">
        <v>9.0000000000000006E-5</v>
      </c>
      <c r="AA283" s="2">
        <v>6.7999999999999999E-5</v>
      </c>
      <c r="AB283" s="2">
        <v>3.1000000000000001E-5</v>
      </c>
      <c r="AC283" s="2">
        <v>2.5000000000000001E-5</v>
      </c>
      <c r="AD283" s="2">
        <v>7.9999999999999996E-6</v>
      </c>
      <c r="AE283" s="2">
        <v>9.0000000000000002E-6</v>
      </c>
      <c r="AF283" s="2">
        <v>1.9999999999999999E-6</v>
      </c>
      <c r="AG283" s="2">
        <v>3.0000000000000001E-6</v>
      </c>
      <c r="AH283" s="2">
        <v>0</v>
      </c>
      <c r="AI283" s="2">
        <v>1.9999999999999999E-6</v>
      </c>
      <c r="AJ283" s="2">
        <v>0</v>
      </c>
      <c r="AK283" s="2">
        <v>9.9999999999999995E-7</v>
      </c>
      <c r="AL283" s="2">
        <v>0</v>
      </c>
      <c r="AM283" s="2">
        <v>0</v>
      </c>
      <c r="AN283" s="2">
        <v>0</v>
      </c>
      <c r="AO283" s="2">
        <v>0</v>
      </c>
      <c r="AP283" s="2">
        <v>0</v>
      </c>
      <c r="AQ283" s="2">
        <v>0</v>
      </c>
      <c r="AR283" s="2">
        <v>0</v>
      </c>
      <c r="AS283" s="2">
        <v>0</v>
      </c>
      <c r="AT283" s="2">
        <v>0</v>
      </c>
      <c r="AU283" s="2">
        <v>0</v>
      </c>
      <c r="AV283" s="2">
        <v>0</v>
      </c>
      <c r="AW283" s="2">
        <v>0</v>
      </c>
      <c r="AX283" s="2">
        <v>0</v>
      </c>
      <c r="AY283" s="2">
        <v>0</v>
      </c>
      <c r="AZ283" s="2">
        <v>0</v>
      </c>
      <c r="BA283" s="2">
        <v>0</v>
      </c>
      <c r="BB283" s="2">
        <v>0</v>
      </c>
      <c r="BC283" s="2">
        <v>0</v>
      </c>
      <c r="BD283" s="2">
        <v>0</v>
      </c>
    </row>
    <row r="284" spans="1:56">
      <c r="A284" t="s">
        <v>1</v>
      </c>
      <c r="B284">
        <v>56</v>
      </c>
      <c r="C284">
        <v>140</v>
      </c>
      <c r="D284" s="2">
        <v>0.99999800000000005</v>
      </c>
      <c r="E284" s="2" cm="1">
        <f t="array" ref="E284">SUMPRODUCT(VALUE(F$1:BD$1),VALUE(F284:BD284))/WideTable[[#This Row],[normalization]]</f>
        <v>4.6941603883207774</v>
      </c>
      <c r="F284" s="2">
        <v>8.8908000000000001E-2</v>
      </c>
      <c r="G284" s="2">
        <v>7.8303999999999999E-2</v>
      </c>
      <c r="H284" s="2">
        <v>0.118827</v>
      </c>
      <c r="I284" s="2">
        <v>0.140713</v>
      </c>
      <c r="J284" s="2">
        <v>0.125857</v>
      </c>
      <c r="K284" s="2">
        <v>0.101119</v>
      </c>
      <c r="L284" s="2">
        <v>8.8944999999999996E-2</v>
      </c>
      <c r="M284" s="2">
        <v>6.9003999999999996E-2</v>
      </c>
      <c r="N284" s="2">
        <v>5.3494E-2</v>
      </c>
      <c r="O284" s="2">
        <v>3.9885999999999998E-2</v>
      </c>
      <c r="P284" s="2">
        <v>2.9454999999999999E-2</v>
      </c>
      <c r="Q284" s="2">
        <v>2.0868999999999999E-2</v>
      </c>
      <c r="R284" s="2">
        <v>1.4836999999999999E-2</v>
      </c>
      <c r="S284" s="2">
        <v>1.0087E-2</v>
      </c>
      <c r="T284" s="2">
        <v>6.9369999999999996E-3</v>
      </c>
      <c r="U284" s="2">
        <v>4.5459999999999997E-3</v>
      </c>
      <c r="V284" s="2">
        <v>3.0379999999999999E-3</v>
      </c>
      <c r="W284" s="2">
        <v>1.9220000000000001E-3</v>
      </c>
      <c r="X284" s="2">
        <v>1.255E-3</v>
      </c>
      <c r="Y284" s="2">
        <v>7.6900000000000004E-4</v>
      </c>
      <c r="Z284" s="2">
        <v>4.86E-4</v>
      </c>
      <c r="AA284" s="2">
        <v>2.9599999999999998E-4</v>
      </c>
      <c r="AB284" s="2">
        <v>1.8200000000000001E-4</v>
      </c>
      <c r="AC284" s="2">
        <v>1.08E-4</v>
      </c>
      <c r="AD284" s="2">
        <v>6.3999999999999997E-5</v>
      </c>
      <c r="AE284" s="2">
        <v>3.8000000000000002E-5</v>
      </c>
      <c r="AF284" s="2">
        <v>2.1999999999999999E-5</v>
      </c>
      <c r="AG284" s="2">
        <v>1.2999999999999999E-5</v>
      </c>
      <c r="AH284" s="2">
        <v>6.9999999999999999E-6</v>
      </c>
      <c r="AI284" s="2">
        <v>3.9999999999999998E-6</v>
      </c>
      <c r="AJ284" s="2">
        <v>1.9999999999999999E-6</v>
      </c>
      <c r="AK284" s="2">
        <v>1.9999999999999999E-6</v>
      </c>
      <c r="AL284" s="2">
        <v>9.9999999999999995E-7</v>
      </c>
      <c r="AM284" s="2">
        <v>9.9999999999999995E-7</v>
      </c>
      <c r="AN284" s="2">
        <v>0</v>
      </c>
      <c r="AO284" s="2">
        <v>0</v>
      </c>
      <c r="AP284" s="2">
        <v>0</v>
      </c>
      <c r="AQ284" s="2">
        <v>0</v>
      </c>
      <c r="AR284" s="2">
        <v>0</v>
      </c>
      <c r="AS284" s="2">
        <v>0</v>
      </c>
      <c r="AT284" s="2">
        <v>0</v>
      </c>
      <c r="AU284" s="2">
        <v>0</v>
      </c>
      <c r="AV284" s="2">
        <v>0</v>
      </c>
      <c r="AW284" s="2">
        <v>0</v>
      </c>
      <c r="AX284" s="2">
        <v>0</v>
      </c>
      <c r="AY284" s="2">
        <v>0</v>
      </c>
      <c r="AZ284" s="2">
        <v>0</v>
      </c>
      <c r="BA284" s="2">
        <v>0</v>
      </c>
      <c r="BB284" s="2">
        <v>0</v>
      </c>
      <c r="BC284" s="2">
        <v>0</v>
      </c>
      <c r="BD284" s="2">
        <v>0</v>
      </c>
    </row>
    <row r="285" spans="1:56">
      <c r="A285" t="s">
        <v>1</v>
      </c>
      <c r="B285">
        <v>56</v>
      </c>
      <c r="C285">
        <v>142</v>
      </c>
      <c r="D285" s="2">
        <v>0.99999800000000005</v>
      </c>
      <c r="E285" s="2" cm="1">
        <f t="array" ref="E285">SUMPRODUCT(VALUE(F$1:BD$1),VALUE(F285:BD285))/WideTable[[#This Row],[normalization]]</f>
        <v>5.9008628017256015</v>
      </c>
      <c r="F285" s="2">
        <v>4.3843E-2</v>
      </c>
      <c r="G285" s="2">
        <v>5.9524000000000001E-2</v>
      </c>
      <c r="H285" s="2">
        <v>9.2518000000000003E-2</v>
      </c>
      <c r="I285" s="2">
        <v>0.113245</v>
      </c>
      <c r="J285" s="2">
        <v>0.111442</v>
      </c>
      <c r="K285" s="2">
        <v>0.104168</v>
      </c>
      <c r="L285" s="2">
        <v>9.6098000000000003E-2</v>
      </c>
      <c r="M285" s="2">
        <v>8.2786999999999999E-2</v>
      </c>
      <c r="N285" s="2">
        <v>6.9448999999999997E-2</v>
      </c>
      <c r="O285" s="2">
        <v>5.6371999999999998E-2</v>
      </c>
      <c r="P285" s="2">
        <v>4.4707999999999998E-2</v>
      </c>
      <c r="Q285" s="2">
        <v>3.4466999999999998E-2</v>
      </c>
      <c r="R285" s="2">
        <v>2.6110000000000001E-2</v>
      </c>
      <c r="S285" s="2">
        <v>1.9288E-2</v>
      </c>
      <c r="T285" s="2">
        <v>1.406E-2</v>
      </c>
      <c r="U285" s="2">
        <v>1.0037000000000001E-2</v>
      </c>
      <c r="V285" s="2">
        <v>7.0679999999999996E-3</v>
      </c>
      <c r="W285" s="2">
        <v>4.9020000000000001E-3</v>
      </c>
      <c r="X285" s="2">
        <v>3.3530000000000001E-3</v>
      </c>
      <c r="Y285" s="2">
        <v>2.2659999999999998E-3</v>
      </c>
      <c r="Z285" s="2">
        <v>1.511E-3</v>
      </c>
      <c r="AA285" s="2">
        <v>9.9799999999999997E-4</v>
      </c>
      <c r="AB285" s="2">
        <v>6.4999999999999997E-4</v>
      </c>
      <c r="AC285" s="2">
        <v>4.2099999999999999E-4</v>
      </c>
      <c r="AD285" s="2">
        <v>2.6800000000000001E-4</v>
      </c>
      <c r="AE285" s="2">
        <v>1.7100000000000001E-4</v>
      </c>
      <c r="AF285" s="2">
        <v>1.06E-4</v>
      </c>
      <c r="AG285" s="2">
        <v>6.7000000000000002E-5</v>
      </c>
      <c r="AH285" s="2">
        <v>4.0000000000000003E-5</v>
      </c>
      <c r="AI285" s="2">
        <v>2.5000000000000001E-5</v>
      </c>
      <c r="AJ285" s="2">
        <v>1.5E-5</v>
      </c>
      <c r="AK285" s="2">
        <v>9.0000000000000002E-6</v>
      </c>
      <c r="AL285" s="2">
        <v>5.0000000000000004E-6</v>
      </c>
      <c r="AM285" s="2">
        <v>3.0000000000000001E-6</v>
      </c>
      <c r="AN285" s="2">
        <v>1.9999999999999999E-6</v>
      </c>
      <c r="AO285" s="2">
        <v>9.9999999999999995E-7</v>
      </c>
      <c r="AP285" s="2">
        <v>9.9999999999999995E-7</v>
      </c>
      <c r="AQ285" s="2">
        <v>0</v>
      </c>
      <c r="AR285" s="2">
        <v>0</v>
      </c>
      <c r="AS285" s="2">
        <v>0</v>
      </c>
      <c r="AT285" s="2">
        <v>0</v>
      </c>
      <c r="AU285" s="2">
        <v>0</v>
      </c>
      <c r="AV285" s="2">
        <v>0</v>
      </c>
      <c r="AW285" s="2">
        <v>0</v>
      </c>
      <c r="AX285" s="2">
        <v>0</v>
      </c>
      <c r="AY285" s="2">
        <v>0</v>
      </c>
      <c r="AZ285" s="2">
        <v>0</v>
      </c>
      <c r="BA285" s="2">
        <v>0</v>
      </c>
      <c r="BB285" s="2">
        <v>0</v>
      </c>
      <c r="BC285" s="2">
        <v>0</v>
      </c>
      <c r="BD285" s="2">
        <v>0</v>
      </c>
    </row>
    <row r="286" spans="1:56">
      <c r="A286" t="s">
        <v>1</v>
      </c>
      <c r="B286">
        <v>56</v>
      </c>
      <c r="C286">
        <v>144</v>
      </c>
      <c r="D286" s="2">
        <v>0.99999899999999997</v>
      </c>
      <c r="E286" s="2" cm="1">
        <f t="array" ref="E286">SUMPRODUCT(VALUE(F$1:BD$1),VALUE(F286:BD286))/WideTable[[#This Row],[normalization]]</f>
        <v>7.0281160281160266</v>
      </c>
      <c r="F286" s="2">
        <v>2.4282999999999999E-2</v>
      </c>
      <c r="G286" s="2">
        <v>4.6924E-2</v>
      </c>
      <c r="H286" s="2">
        <v>7.3232000000000005E-2</v>
      </c>
      <c r="I286" s="2">
        <v>9.2522999999999994E-2</v>
      </c>
      <c r="J286" s="2">
        <v>9.4948000000000005E-2</v>
      </c>
      <c r="K286" s="2">
        <v>9.5867999999999995E-2</v>
      </c>
      <c r="L286" s="2">
        <v>9.2137999999999998E-2</v>
      </c>
      <c r="M286" s="2">
        <v>8.3704000000000001E-2</v>
      </c>
      <c r="N286" s="2">
        <v>7.4650999999999995E-2</v>
      </c>
      <c r="O286" s="2">
        <v>6.4634999999999998E-2</v>
      </c>
      <c r="P286" s="2">
        <v>5.4615999999999998E-2</v>
      </c>
      <c r="Q286" s="2">
        <v>4.5307E-2</v>
      </c>
      <c r="R286" s="2">
        <v>3.6849E-2</v>
      </c>
      <c r="S286" s="2">
        <v>2.9434999999999999E-2</v>
      </c>
      <c r="T286" s="2">
        <v>2.3134999999999999E-2</v>
      </c>
      <c r="U286" s="2">
        <v>1.7892999999999999E-2</v>
      </c>
      <c r="V286" s="2">
        <v>1.3620999999999999E-2</v>
      </c>
      <c r="W286" s="2">
        <v>1.0226000000000001E-2</v>
      </c>
      <c r="X286" s="2">
        <v>7.5589999999999997E-3</v>
      </c>
      <c r="Y286" s="2">
        <v>5.5180000000000003E-3</v>
      </c>
      <c r="Z286" s="2">
        <v>3.9680000000000002E-3</v>
      </c>
      <c r="AA286" s="2">
        <v>2.8219999999999999E-3</v>
      </c>
      <c r="AB286" s="2">
        <v>1.977E-3</v>
      </c>
      <c r="AC286" s="2">
        <v>1.3730000000000001E-3</v>
      </c>
      <c r="AD286" s="2">
        <v>9.3800000000000003E-4</v>
      </c>
      <c r="AE286" s="2">
        <v>6.3699999999999998E-4</v>
      </c>
      <c r="AF286" s="2">
        <v>4.2499999999999998E-4</v>
      </c>
      <c r="AG286" s="2">
        <v>2.8299999999999999E-4</v>
      </c>
      <c r="AH286" s="2">
        <v>1.85E-4</v>
      </c>
      <c r="AI286" s="2">
        <v>1.2E-4</v>
      </c>
      <c r="AJ286" s="2">
        <v>7.7000000000000001E-5</v>
      </c>
      <c r="AK286" s="2">
        <v>4.8999999999999998E-5</v>
      </c>
      <c r="AL286" s="2">
        <v>3.1000000000000001E-5</v>
      </c>
      <c r="AM286" s="2">
        <v>1.9000000000000001E-5</v>
      </c>
      <c r="AN286" s="2">
        <v>1.2E-5</v>
      </c>
      <c r="AO286" s="2">
        <v>6.9999999999999999E-6</v>
      </c>
      <c r="AP286" s="2">
        <v>3.9999999999999998E-6</v>
      </c>
      <c r="AQ286" s="2">
        <v>3.0000000000000001E-6</v>
      </c>
      <c r="AR286" s="2">
        <v>1.9999999999999999E-6</v>
      </c>
      <c r="AS286" s="2">
        <v>9.9999999999999995E-7</v>
      </c>
      <c r="AT286" s="2">
        <v>9.9999999999999995E-7</v>
      </c>
      <c r="AU286" s="2">
        <v>0</v>
      </c>
      <c r="AV286" s="2">
        <v>0</v>
      </c>
      <c r="AW286" s="2">
        <v>0</v>
      </c>
      <c r="AX286" s="2">
        <v>0</v>
      </c>
      <c r="AY286" s="2">
        <v>0</v>
      </c>
      <c r="AZ286" s="2">
        <v>0</v>
      </c>
      <c r="BA286" s="2">
        <v>0</v>
      </c>
      <c r="BB286" s="2">
        <v>0</v>
      </c>
      <c r="BC286" s="2">
        <v>0</v>
      </c>
      <c r="BD286" s="2">
        <v>0</v>
      </c>
    </row>
    <row r="287" spans="1:56">
      <c r="A287" t="s">
        <v>1</v>
      </c>
      <c r="B287">
        <v>56</v>
      </c>
      <c r="C287">
        <v>146</v>
      </c>
      <c r="D287" s="2">
        <v>1.0000020000000001</v>
      </c>
      <c r="E287" s="2" cm="1">
        <f t="array" ref="E287">SUMPRODUCT(VALUE(F$1:BD$1),VALUE(F287:BD287))/WideTable[[#This Row],[normalization]]</f>
        <v>7.8323493353013305</v>
      </c>
      <c r="F287" s="2">
        <v>1.4272999999999999E-2</v>
      </c>
      <c r="G287" s="2">
        <v>3.6984000000000003E-2</v>
      </c>
      <c r="H287" s="2">
        <v>5.8207000000000002E-2</v>
      </c>
      <c r="I287" s="2">
        <v>7.5029999999999999E-2</v>
      </c>
      <c r="J287" s="2">
        <v>8.3662E-2</v>
      </c>
      <c r="K287" s="2">
        <v>8.8747000000000006E-2</v>
      </c>
      <c r="L287" s="2">
        <v>8.9116000000000001E-2</v>
      </c>
      <c r="M287" s="2">
        <v>8.5264000000000006E-2</v>
      </c>
      <c r="N287" s="2">
        <v>7.9103000000000007E-2</v>
      </c>
      <c r="O287" s="2">
        <v>7.1131E-2</v>
      </c>
      <c r="P287" s="2">
        <v>6.2216E-2</v>
      </c>
      <c r="Q287" s="2">
        <v>5.3169000000000001E-2</v>
      </c>
      <c r="R287" s="2">
        <v>4.4437999999999998E-2</v>
      </c>
      <c r="S287" s="2">
        <v>3.6402999999999998E-2</v>
      </c>
      <c r="T287" s="2">
        <v>2.9274000000000001E-2</v>
      </c>
      <c r="U287" s="2">
        <v>2.3141999999999999E-2</v>
      </c>
      <c r="V287" s="2">
        <v>1.8002000000000001E-2</v>
      </c>
      <c r="W287" s="2">
        <v>1.3799000000000001E-2</v>
      </c>
      <c r="X287" s="2">
        <v>1.0428E-2</v>
      </c>
      <c r="Y287" s="2">
        <v>7.7790000000000003E-3</v>
      </c>
      <c r="Z287" s="2">
        <v>5.7299999999999999E-3</v>
      </c>
      <c r="AA287" s="2">
        <v>4.1729999999999996E-3</v>
      </c>
      <c r="AB287" s="2">
        <v>3.003E-3</v>
      </c>
      <c r="AC287" s="2">
        <v>2.14E-3</v>
      </c>
      <c r="AD287" s="2">
        <v>1.508E-3</v>
      </c>
      <c r="AE287" s="2">
        <v>1.0529999999999999E-3</v>
      </c>
      <c r="AF287" s="2">
        <v>7.27E-4</v>
      </c>
      <c r="AG287" s="2">
        <v>4.9899999999999999E-4</v>
      </c>
      <c r="AH287" s="2">
        <v>3.3799999999999998E-4</v>
      </c>
      <c r="AI287" s="2">
        <v>2.2800000000000001E-4</v>
      </c>
      <c r="AJ287" s="2">
        <v>1.5200000000000001E-4</v>
      </c>
      <c r="AK287" s="2">
        <v>1E-4</v>
      </c>
      <c r="AL287" s="2">
        <v>6.6000000000000005E-5</v>
      </c>
      <c r="AM287" s="2">
        <v>4.3000000000000002E-5</v>
      </c>
      <c r="AN287" s="2">
        <v>2.8E-5</v>
      </c>
      <c r="AO287" s="2">
        <v>1.8E-5</v>
      </c>
      <c r="AP287" s="2">
        <v>1.1E-5</v>
      </c>
      <c r="AQ287" s="2">
        <v>6.9999999999999999E-6</v>
      </c>
      <c r="AR287" s="2">
        <v>3.9999999999999998E-6</v>
      </c>
      <c r="AS287" s="2">
        <v>3.0000000000000001E-6</v>
      </c>
      <c r="AT287" s="2">
        <v>1.9999999999999999E-6</v>
      </c>
      <c r="AU287" s="2">
        <v>9.9999999999999995E-7</v>
      </c>
      <c r="AV287" s="2">
        <v>9.9999999999999995E-7</v>
      </c>
      <c r="AW287" s="2">
        <v>0</v>
      </c>
      <c r="AX287" s="2">
        <v>0</v>
      </c>
      <c r="AY287" s="2">
        <v>0</v>
      </c>
      <c r="AZ287" s="2">
        <v>0</v>
      </c>
      <c r="BA287" s="2">
        <v>0</v>
      </c>
      <c r="BB287" s="2">
        <v>0</v>
      </c>
      <c r="BC287" s="2">
        <v>0</v>
      </c>
      <c r="BD287" s="2">
        <v>0</v>
      </c>
    </row>
    <row r="288" spans="1:56">
      <c r="A288" t="s">
        <v>1</v>
      </c>
      <c r="B288">
        <v>56</v>
      </c>
      <c r="C288">
        <v>148</v>
      </c>
      <c r="D288" s="2">
        <v>0.99999899999999997</v>
      </c>
      <c r="E288" s="2" cm="1">
        <f t="array" ref="E288">SUMPRODUCT(VALUE(F$1:BD$1),VALUE(F288:BD288))/WideTable[[#This Row],[normalization]]</f>
        <v>8.6293406293406267</v>
      </c>
      <c r="F288" s="2">
        <v>1.0357E-2</v>
      </c>
      <c r="G288" s="2">
        <v>3.0023999999999999E-2</v>
      </c>
      <c r="H288" s="2">
        <v>4.7766999999999997E-2</v>
      </c>
      <c r="I288" s="2">
        <v>6.2406000000000003E-2</v>
      </c>
      <c r="J288" s="2">
        <v>7.3066999999999993E-2</v>
      </c>
      <c r="K288" s="2">
        <v>7.9812999999999995E-2</v>
      </c>
      <c r="L288" s="2">
        <v>8.2651000000000002E-2</v>
      </c>
      <c r="M288" s="2">
        <v>8.1979999999999997E-2</v>
      </c>
      <c r="N288" s="2">
        <v>7.8492000000000006E-2</v>
      </c>
      <c r="O288" s="2">
        <v>7.2874999999999995E-2</v>
      </c>
      <c r="P288" s="2">
        <v>6.5853999999999996E-2</v>
      </c>
      <c r="Q288" s="2">
        <v>5.8097000000000003E-2</v>
      </c>
      <c r="R288" s="2">
        <v>5.0153000000000003E-2</v>
      </c>
      <c r="S288" s="2">
        <v>4.2451000000000003E-2</v>
      </c>
      <c r="T288" s="2">
        <v>3.5291000000000003E-2</v>
      </c>
      <c r="U288" s="2">
        <v>2.8857000000000001E-2</v>
      </c>
      <c r="V288" s="2">
        <v>2.3237000000000001E-2</v>
      </c>
      <c r="W288" s="2">
        <v>1.8447999999999999E-2</v>
      </c>
      <c r="X288" s="2">
        <v>1.4452E-2</v>
      </c>
      <c r="Y288" s="2">
        <v>1.1181999999999999E-2</v>
      </c>
      <c r="Z288" s="2">
        <v>8.5500000000000003E-3</v>
      </c>
      <c r="AA288" s="2">
        <v>6.4650000000000003E-3</v>
      </c>
      <c r="AB288" s="2">
        <v>4.8370000000000002E-3</v>
      </c>
      <c r="AC288" s="2">
        <v>3.5820000000000001E-3</v>
      </c>
      <c r="AD288" s="2">
        <v>2.6259999999999999E-3</v>
      </c>
      <c r="AE288" s="2">
        <v>1.908E-3</v>
      </c>
      <c r="AF288" s="2">
        <v>1.3730000000000001E-3</v>
      </c>
      <c r="AG288" s="2">
        <v>9.7900000000000005E-4</v>
      </c>
      <c r="AH288" s="2">
        <v>6.9200000000000002E-4</v>
      </c>
      <c r="AI288" s="2">
        <v>4.8500000000000003E-4</v>
      </c>
      <c r="AJ288" s="2">
        <v>3.3700000000000001E-4</v>
      </c>
      <c r="AK288" s="2">
        <v>2.32E-4</v>
      </c>
      <c r="AL288" s="2">
        <v>1.5899999999999999E-4</v>
      </c>
      <c r="AM288" s="2">
        <v>1.08E-4</v>
      </c>
      <c r="AN288" s="2">
        <v>7.2999999999999999E-5</v>
      </c>
      <c r="AO288" s="2">
        <v>4.8000000000000001E-5</v>
      </c>
      <c r="AP288" s="2">
        <v>3.1999999999999999E-5</v>
      </c>
      <c r="AQ288" s="2">
        <v>2.0999999999999999E-5</v>
      </c>
      <c r="AR288" s="2">
        <v>1.4E-5</v>
      </c>
      <c r="AS288" s="2">
        <v>9.0000000000000002E-6</v>
      </c>
      <c r="AT288" s="2">
        <v>6.0000000000000002E-6</v>
      </c>
      <c r="AU288" s="2">
        <v>3.9999999999999998E-6</v>
      </c>
      <c r="AV288" s="2">
        <v>1.9999999999999999E-6</v>
      </c>
      <c r="AW288" s="2">
        <v>9.9999999999999995E-7</v>
      </c>
      <c r="AX288" s="2">
        <v>9.9999999999999995E-7</v>
      </c>
      <c r="AY288" s="2">
        <v>9.9999999999999995E-7</v>
      </c>
      <c r="AZ288" s="2">
        <v>0</v>
      </c>
      <c r="BA288" s="2">
        <v>0</v>
      </c>
      <c r="BB288" s="2">
        <v>0</v>
      </c>
      <c r="BC288" s="2">
        <v>0</v>
      </c>
      <c r="BD288" s="2">
        <v>0</v>
      </c>
    </row>
    <row r="289" spans="1:56">
      <c r="A289" t="s">
        <v>1</v>
      </c>
      <c r="B289">
        <v>56</v>
      </c>
      <c r="C289">
        <v>150</v>
      </c>
      <c r="D289" s="2">
        <v>1</v>
      </c>
      <c r="E289" s="2" cm="1">
        <f t="array" ref="E289">SUMPRODUCT(VALUE(F$1:BD$1),VALUE(F289:BD289))/WideTable[[#This Row],[normalization]]</f>
        <v>9.7481560000000034</v>
      </c>
      <c r="F289" s="2">
        <v>7.9080000000000001E-3</v>
      </c>
      <c r="G289" s="2">
        <v>2.3300000000000001E-2</v>
      </c>
      <c r="H289" s="2">
        <v>3.7511000000000003E-2</v>
      </c>
      <c r="I289" s="2">
        <v>4.9862999999999998E-2</v>
      </c>
      <c r="J289" s="2">
        <v>5.9859000000000002E-2</v>
      </c>
      <c r="K289" s="2">
        <v>6.7205000000000001E-2</v>
      </c>
      <c r="L289" s="2">
        <v>7.1812000000000001E-2</v>
      </c>
      <c r="M289" s="2">
        <v>7.3768E-2</v>
      </c>
      <c r="N289" s="2">
        <v>7.3331999999999994E-2</v>
      </c>
      <c r="O289" s="2">
        <v>7.0856000000000002E-2</v>
      </c>
      <c r="P289" s="2">
        <v>6.6771999999999998E-2</v>
      </c>
      <c r="Q289" s="2">
        <v>6.1515E-2</v>
      </c>
      <c r="R289" s="2">
        <v>5.5522000000000002E-2</v>
      </c>
      <c r="S289" s="2">
        <v>4.9168999999999997E-2</v>
      </c>
      <c r="T289" s="2">
        <v>4.2784999999999997E-2</v>
      </c>
      <c r="U289" s="2">
        <v>3.6621000000000001E-2</v>
      </c>
      <c r="V289" s="2">
        <v>3.0866000000000001E-2</v>
      </c>
      <c r="W289" s="2">
        <v>2.5635999999999999E-2</v>
      </c>
      <c r="X289" s="2">
        <v>2.1000999999999999E-2</v>
      </c>
      <c r="Y289" s="2">
        <v>1.6978E-2</v>
      </c>
      <c r="Z289" s="2">
        <v>1.3556E-2</v>
      </c>
      <c r="AA289" s="2">
        <v>1.0692999999999999E-2</v>
      </c>
      <c r="AB289" s="2">
        <v>8.3389999999999992E-3</v>
      </c>
      <c r="AC289" s="2">
        <v>6.4310000000000001E-3</v>
      </c>
      <c r="AD289" s="2">
        <v>4.908E-3</v>
      </c>
      <c r="AE289" s="2">
        <v>3.7060000000000001E-3</v>
      </c>
      <c r="AF289" s="2">
        <v>2.7720000000000002E-3</v>
      </c>
      <c r="AG289" s="2">
        <v>2.0530000000000001E-3</v>
      </c>
      <c r="AH289" s="2">
        <v>1.5070000000000001E-3</v>
      </c>
      <c r="AI289" s="2">
        <v>1.096E-3</v>
      </c>
      <c r="AJ289" s="2">
        <v>7.9000000000000001E-4</v>
      </c>
      <c r="AK289" s="2">
        <v>5.6499999999999996E-4</v>
      </c>
      <c r="AL289" s="2">
        <v>4.0099999999999999E-4</v>
      </c>
      <c r="AM289" s="2">
        <v>2.8200000000000002E-4</v>
      </c>
      <c r="AN289" s="2">
        <v>1.9699999999999999E-4</v>
      </c>
      <c r="AO289" s="2">
        <v>1.36E-4</v>
      </c>
      <c r="AP289" s="2">
        <v>9.3999999999999994E-5</v>
      </c>
      <c r="AQ289" s="2">
        <v>6.3999999999999997E-5</v>
      </c>
      <c r="AR289" s="2">
        <v>4.3999999999999999E-5</v>
      </c>
      <c r="AS289" s="2">
        <v>2.9E-5</v>
      </c>
      <c r="AT289" s="2">
        <v>2.0000000000000002E-5</v>
      </c>
      <c r="AU289" s="2">
        <v>1.2999999999999999E-5</v>
      </c>
      <c r="AV289" s="2">
        <v>9.0000000000000002E-6</v>
      </c>
      <c r="AW289" s="2">
        <v>6.0000000000000002E-6</v>
      </c>
      <c r="AX289" s="2">
        <v>3.9999999999999998E-6</v>
      </c>
      <c r="AY289" s="2">
        <v>1.9999999999999999E-6</v>
      </c>
      <c r="AZ289" s="2">
        <v>1.9999999999999999E-6</v>
      </c>
      <c r="BA289" s="2">
        <v>9.9999999999999995E-7</v>
      </c>
      <c r="BB289" s="2">
        <v>9.9999999999999995E-7</v>
      </c>
      <c r="BC289" s="2">
        <v>0</v>
      </c>
      <c r="BD289" s="2">
        <v>0</v>
      </c>
    </row>
    <row r="290" spans="1:56">
      <c r="A290" t="s">
        <v>1</v>
      </c>
      <c r="B290">
        <v>56</v>
      </c>
      <c r="C290">
        <v>152</v>
      </c>
      <c r="D290" s="2">
        <v>1.0000009999999999</v>
      </c>
      <c r="E290" s="2" cm="1">
        <f t="array" ref="E290">SUMPRODUCT(VALUE(F$1:BD$1),VALUE(F290:BD290))/WideTable[[#This Row],[normalization]]</f>
        <v>10.742939257060735</v>
      </c>
      <c r="F290" s="2">
        <v>6.4510000000000001E-3</v>
      </c>
      <c r="G290" s="2">
        <v>1.9088999999999998E-2</v>
      </c>
      <c r="H290" s="2">
        <v>3.0955E-2</v>
      </c>
      <c r="I290" s="2">
        <v>4.1593999999999999E-2</v>
      </c>
      <c r="J290" s="2">
        <v>5.0640999999999999E-2</v>
      </c>
      <c r="K290" s="2">
        <v>5.7833000000000002E-2</v>
      </c>
      <c r="L290" s="2">
        <v>6.3029000000000002E-2</v>
      </c>
      <c r="M290" s="2">
        <v>6.6202999999999998E-2</v>
      </c>
      <c r="N290" s="2">
        <v>6.7438999999999999E-2</v>
      </c>
      <c r="O290" s="2">
        <v>6.6905999999999993E-2</v>
      </c>
      <c r="P290" s="2">
        <v>6.4846000000000001E-2</v>
      </c>
      <c r="Q290" s="2">
        <v>6.1537000000000001E-2</v>
      </c>
      <c r="R290" s="2">
        <v>5.7284000000000002E-2</v>
      </c>
      <c r="S290" s="2">
        <v>5.2381999999999998E-2</v>
      </c>
      <c r="T290" s="2">
        <v>4.7109999999999999E-2</v>
      </c>
      <c r="U290" s="2">
        <v>4.1709999999999997E-2</v>
      </c>
      <c r="V290" s="2">
        <v>3.6389999999999999E-2</v>
      </c>
      <c r="W290" s="2">
        <v>3.1306E-2</v>
      </c>
      <c r="X290" s="2">
        <v>2.6575999999999999E-2</v>
      </c>
      <c r="Y290" s="2">
        <v>2.2276000000000001E-2</v>
      </c>
      <c r="Z290" s="2">
        <v>1.8446000000000001E-2</v>
      </c>
      <c r="AA290" s="2">
        <v>1.5096999999999999E-2</v>
      </c>
      <c r="AB290" s="2">
        <v>1.2219000000000001E-2</v>
      </c>
      <c r="AC290" s="2">
        <v>9.783E-3</v>
      </c>
      <c r="AD290" s="2">
        <v>7.7520000000000002E-3</v>
      </c>
      <c r="AE290" s="2">
        <v>6.0819999999999997E-3</v>
      </c>
      <c r="AF290" s="2">
        <v>4.725E-3</v>
      </c>
      <c r="AG290" s="2">
        <v>3.637E-3</v>
      </c>
      <c r="AH290" s="2">
        <v>2.7750000000000001E-3</v>
      </c>
      <c r="AI290" s="2">
        <v>2.0990000000000002E-3</v>
      </c>
      <c r="AJ290" s="2">
        <v>1.5740000000000001E-3</v>
      </c>
      <c r="AK290" s="2">
        <v>1.1709999999999999E-3</v>
      </c>
      <c r="AL290" s="2">
        <v>8.6399999999999997E-4</v>
      </c>
      <c r="AM290" s="2">
        <v>6.3299999999999999E-4</v>
      </c>
      <c r="AN290" s="2">
        <v>4.6000000000000001E-4</v>
      </c>
      <c r="AO290" s="2">
        <v>3.3199999999999999E-4</v>
      </c>
      <c r="AP290" s="2">
        <v>2.3800000000000001E-4</v>
      </c>
      <c r="AQ290" s="2">
        <v>1.6899999999999999E-4</v>
      </c>
      <c r="AR290" s="2">
        <v>1.2E-4</v>
      </c>
      <c r="AS290" s="2">
        <v>8.3999999999999995E-5</v>
      </c>
      <c r="AT290" s="2">
        <v>5.8999999999999998E-5</v>
      </c>
      <c r="AU290" s="2">
        <v>4.1E-5</v>
      </c>
      <c r="AV290" s="2">
        <v>2.8E-5</v>
      </c>
      <c r="AW290" s="2">
        <v>1.9000000000000001E-5</v>
      </c>
      <c r="AX290" s="2">
        <v>1.2999999999999999E-5</v>
      </c>
      <c r="AY290" s="2">
        <v>9.0000000000000002E-6</v>
      </c>
      <c r="AZ290" s="2">
        <v>6.0000000000000002E-6</v>
      </c>
      <c r="BA290" s="2">
        <v>3.9999999999999998E-6</v>
      </c>
      <c r="BB290" s="2">
        <v>3.0000000000000001E-6</v>
      </c>
      <c r="BC290" s="2">
        <v>1.9999999999999999E-6</v>
      </c>
      <c r="BD290" s="2">
        <v>0</v>
      </c>
    </row>
    <row r="291" spans="1:56">
      <c r="A291" t="s">
        <v>1</v>
      </c>
      <c r="B291">
        <v>56</v>
      </c>
      <c r="C291">
        <v>154</v>
      </c>
      <c r="D291" s="2">
        <v>1.000003</v>
      </c>
      <c r="E291" s="2" cm="1">
        <f t="array" ref="E291">SUMPRODUCT(VALUE(F$1:BD$1),VALUE(F291:BD291))/WideTable[[#This Row],[normalization]]</f>
        <v>11.440867677396966</v>
      </c>
      <c r="F291" s="2">
        <v>5.7210000000000004E-3</v>
      </c>
      <c r="G291" s="2">
        <v>1.6955000000000001E-2</v>
      </c>
      <c r="H291" s="2">
        <v>2.7581999999999999E-2</v>
      </c>
      <c r="I291" s="2">
        <v>3.7236999999999999E-2</v>
      </c>
      <c r="J291" s="2">
        <v>4.5621000000000002E-2</v>
      </c>
      <c r="K291" s="2">
        <v>5.2504000000000002E-2</v>
      </c>
      <c r="L291" s="2">
        <v>5.7747E-2</v>
      </c>
      <c r="M291" s="2">
        <v>6.1296000000000003E-2</v>
      </c>
      <c r="N291" s="2">
        <v>6.3182000000000002E-2</v>
      </c>
      <c r="O291" s="2">
        <v>6.3507999999999995E-2</v>
      </c>
      <c r="P291" s="2">
        <v>6.2438E-2</v>
      </c>
      <c r="Q291" s="2">
        <v>6.0173999999999998E-2</v>
      </c>
      <c r="R291" s="2">
        <v>5.6949E-2</v>
      </c>
      <c r="S291" s="2">
        <v>5.3001E-2</v>
      </c>
      <c r="T291" s="2">
        <v>4.8563000000000002E-2</v>
      </c>
      <c r="U291" s="2">
        <v>4.385E-2</v>
      </c>
      <c r="V291" s="2">
        <v>3.9052000000000003E-2</v>
      </c>
      <c r="W291" s="2">
        <v>3.4328999999999998E-2</v>
      </c>
      <c r="X291" s="2">
        <v>2.9805000000000002E-2</v>
      </c>
      <c r="Y291" s="2">
        <v>2.5574E-2</v>
      </c>
      <c r="Z291" s="2">
        <v>2.1697000000000001E-2</v>
      </c>
      <c r="AA291" s="2">
        <v>1.8211000000000001E-2</v>
      </c>
      <c r="AB291" s="2">
        <v>1.5129E-2</v>
      </c>
      <c r="AC291" s="2">
        <v>1.2444E-2</v>
      </c>
      <c r="AD291" s="2">
        <v>1.0139E-2</v>
      </c>
      <c r="AE291" s="2">
        <v>8.1849999999999996E-3</v>
      </c>
      <c r="AF291" s="2">
        <v>6.5500000000000003E-3</v>
      </c>
      <c r="AG291" s="2">
        <v>5.1980000000000004E-3</v>
      </c>
      <c r="AH291" s="2">
        <v>4.091E-3</v>
      </c>
      <c r="AI291" s="2">
        <v>3.1939999999999998E-3</v>
      </c>
      <c r="AJ291" s="2">
        <v>2.4750000000000002E-3</v>
      </c>
      <c r="AK291" s="2">
        <v>1.9040000000000001E-3</v>
      </c>
      <c r="AL291" s="2">
        <v>1.454E-3</v>
      </c>
      <c r="AM291" s="2">
        <v>1.103E-3</v>
      </c>
      <c r="AN291" s="2">
        <v>8.3100000000000003E-4</v>
      </c>
      <c r="AO291" s="2">
        <v>6.2200000000000005E-4</v>
      </c>
      <c r="AP291" s="2">
        <v>4.6200000000000001E-4</v>
      </c>
      <c r="AQ291" s="2">
        <v>3.4200000000000002E-4</v>
      </c>
      <c r="AR291" s="2">
        <v>2.5099999999999998E-4</v>
      </c>
      <c r="AS291" s="2">
        <v>1.83E-4</v>
      </c>
      <c r="AT291" s="2">
        <v>1.3300000000000001E-4</v>
      </c>
      <c r="AU291" s="2">
        <v>9.6000000000000002E-5</v>
      </c>
      <c r="AV291" s="2">
        <v>6.8999999999999997E-5</v>
      </c>
      <c r="AW291" s="2">
        <v>4.8999999999999998E-5</v>
      </c>
      <c r="AX291" s="2">
        <v>3.4999999999999997E-5</v>
      </c>
      <c r="AY291" s="2">
        <v>2.5000000000000001E-5</v>
      </c>
      <c r="AZ291" s="2">
        <v>1.7E-5</v>
      </c>
      <c r="BA291" s="2">
        <v>1.2E-5</v>
      </c>
      <c r="BB291" s="2">
        <v>7.9999999999999996E-6</v>
      </c>
      <c r="BC291" s="2">
        <v>6.0000000000000002E-6</v>
      </c>
      <c r="BD291" s="2">
        <v>0</v>
      </c>
    </row>
    <row r="292" spans="1:56">
      <c r="A292" t="s">
        <v>1</v>
      </c>
      <c r="B292">
        <v>56</v>
      </c>
      <c r="C292">
        <v>156</v>
      </c>
      <c r="D292" s="2">
        <v>0.99999700000000002</v>
      </c>
      <c r="E292" s="2" cm="1">
        <f t="array" ref="E292">SUMPRODUCT(VALUE(F$1:BD$1),VALUE(F292:BD292))/WideTable[[#This Row],[normalization]]</f>
        <v>12.400469201407606</v>
      </c>
      <c r="F292" s="2">
        <v>4.9160000000000002E-3</v>
      </c>
      <c r="G292" s="2">
        <v>1.4595E-2</v>
      </c>
      <c r="H292" s="2">
        <v>2.3820999999999998E-2</v>
      </c>
      <c r="I292" s="2">
        <v>3.2318E-2</v>
      </c>
      <c r="J292" s="2">
        <v>3.9853E-2</v>
      </c>
      <c r="K292" s="2">
        <v>4.6240999999999997E-2</v>
      </c>
      <c r="L292" s="2">
        <v>5.1354999999999998E-2</v>
      </c>
      <c r="M292" s="2">
        <v>5.5129999999999998E-2</v>
      </c>
      <c r="N292" s="2">
        <v>5.756E-2</v>
      </c>
      <c r="O292" s="2">
        <v>5.8691E-2</v>
      </c>
      <c r="P292" s="2">
        <v>5.8620999999999999E-2</v>
      </c>
      <c r="Q292" s="2">
        <v>5.7480000000000003E-2</v>
      </c>
      <c r="R292" s="2">
        <v>5.5425000000000002E-2</v>
      </c>
      <c r="S292" s="2">
        <v>5.2628000000000001E-2</v>
      </c>
      <c r="T292" s="2">
        <v>4.9265000000000003E-2</v>
      </c>
      <c r="U292" s="2">
        <v>4.5505999999999998E-2</v>
      </c>
      <c r="V292" s="2">
        <v>4.1510999999999999E-2</v>
      </c>
      <c r="W292" s="2">
        <v>3.7421999999999997E-2</v>
      </c>
      <c r="X292" s="2">
        <v>3.3359E-2</v>
      </c>
      <c r="Y292" s="2">
        <v>2.9420999999999999E-2</v>
      </c>
      <c r="Z292" s="2">
        <v>2.5684999999999999E-2</v>
      </c>
      <c r="AA292" s="2">
        <v>2.2204999999999999E-2</v>
      </c>
      <c r="AB292" s="2">
        <v>1.9018E-2</v>
      </c>
      <c r="AC292" s="2">
        <v>1.6140999999999999E-2</v>
      </c>
      <c r="AD292" s="2">
        <v>1.3580999999999999E-2</v>
      </c>
      <c r="AE292" s="2">
        <v>1.1331000000000001E-2</v>
      </c>
      <c r="AF292" s="2">
        <v>9.3779999999999992E-3</v>
      </c>
      <c r="AG292" s="2">
        <v>7.7000000000000002E-3</v>
      </c>
      <c r="AH292" s="2">
        <v>6.2729999999999999E-3</v>
      </c>
      <c r="AI292" s="2">
        <v>5.0730000000000003E-3</v>
      </c>
      <c r="AJ292" s="2">
        <v>4.0730000000000002E-3</v>
      </c>
      <c r="AK292" s="2">
        <v>3.2469999999999999E-3</v>
      </c>
      <c r="AL292" s="2">
        <v>2.5699999999999998E-3</v>
      </c>
      <c r="AM292" s="2">
        <v>2.0209999999999998E-3</v>
      </c>
      <c r="AN292" s="2">
        <v>1.578E-3</v>
      </c>
      <c r="AO292" s="2">
        <v>1.225E-3</v>
      </c>
      <c r="AP292" s="2">
        <v>9.4399999999999996E-4</v>
      </c>
      <c r="AQ292" s="2">
        <v>7.2300000000000001E-4</v>
      </c>
      <c r="AR292" s="2">
        <v>5.5099999999999995E-4</v>
      </c>
      <c r="AS292" s="2">
        <v>4.17E-4</v>
      </c>
      <c r="AT292" s="2">
        <v>3.1300000000000002E-4</v>
      </c>
      <c r="AU292" s="2">
        <v>2.34E-4</v>
      </c>
      <c r="AV292" s="2">
        <v>1.74E-4</v>
      </c>
      <c r="AW292" s="2">
        <v>1.2899999999999999E-4</v>
      </c>
      <c r="AX292" s="2">
        <v>9.5000000000000005E-5</v>
      </c>
      <c r="AY292" s="2">
        <v>6.8999999999999997E-5</v>
      </c>
      <c r="AZ292" s="2">
        <v>5.0000000000000002E-5</v>
      </c>
      <c r="BA292" s="2">
        <v>3.6000000000000001E-5</v>
      </c>
      <c r="BB292" s="2">
        <v>2.5999999999999998E-5</v>
      </c>
      <c r="BC292" s="2">
        <v>1.9000000000000001E-5</v>
      </c>
      <c r="BD292" s="2">
        <v>0</v>
      </c>
    </row>
    <row r="293" spans="1:56">
      <c r="A293" t="s">
        <v>1</v>
      </c>
      <c r="B293">
        <v>56</v>
      </c>
      <c r="C293">
        <v>158</v>
      </c>
      <c r="D293" s="2">
        <v>0.99999800000000005</v>
      </c>
      <c r="E293" s="2" cm="1">
        <f t="array" ref="E293">SUMPRODUCT(VALUE(F$1:BD$1),VALUE(F293:BD293))/WideTable[[#This Row],[normalization]]</f>
        <v>13.219033438066871</v>
      </c>
      <c r="F293" s="2">
        <v>4.3059999999999999E-3</v>
      </c>
      <c r="G293" s="2">
        <v>1.2801999999999999E-2</v>
      </c>
      <c r="H293" s="2">
        <v>2.0951999999999998E-2</v>
      </c>
      <c r="I293" s="2">
        <v>2.8545000000000001E-2</v>
      </c>
      <c r="J293" s="2">
        <v>3.5395000000000003E-2</v>
      </c>
      <c r="K293" s="2">
        <v>4.1350999999999999E-2</v>
      </c>
      <c r="L293" s="2">
        <v>4.6300000000000001E-2</v>
      </c>
      <c r="M293" s="2">
        <v>5.0173000000000002E-2</v>
      </c>
      <c r="N293" s="2">
        <v>5.2941000000000002E-2</v>
      </c>
      <c r="O293" s="2">
        <v>5.4620000000000002E-2</v>
      </c>
      <c r="P293" s="2">
        <v>5.5259000000000003E-2</v>
      </c>
      <c r="Q293" s="2">
        <v>5.4939000000000002E-2</v>
      </c>
      <c r="R293" s="2">
        <v>5.3765E-2</v>
      </c>
      <c r="S293" s="2">
        <v>5.1859000000000002E-2</v>
      </c>
      <c r="T293" s="2">
        <v>4.9353000000000001E-2</v>
      </c>
      <c r="U293" s="2">
        <v>4.6380999999999999E-2</v>
      </c>
      <c r="V293" s="2">
        <v>4.3074000000000001E-2</v>
      </c>
      <c r="W293" s="2">
        <v>3.9555E-2</v>
      </c>
      <c r="X293" s="2">
        <v>3.5936999999999997E-2</v>
      </c>
      <c r="Y293" s="2">
        <v>3.2315999999999998E-2</v>
      </c>
      <c r="Z293" s="2">
        <v>2.8775999999999999E-2</v>
      </c>
      <c r="AA293" s="2">
        <v>2.5381999999999998E-2</v>
      </c>
      <c r="AB293" s="2">
        <v>2.2183999999999999E-2</v>
      </c>
      <c r="AC293" s="2">
        <v>1.9217999999999999E-2</v>
      </c>
      <c r="AD293" s="2">
        <v>1.6506E-2</v>
      </c>
      <c r="AE293" s="2">
        <v>1.4057999999999999E-2</v>
      </c>
      <c r="AF293" s="2">
        <v>1.1875999999999999E-2</v>
      </c>
      <c r="AG293" s="2">
        <v>9.9539999999999993E-3</v>
      </c>
      <c r="AH293" s="2">
        <v>8.2780000000000006E-3</v>
      </c>
      <c r="AI293" s="2">
        <v>6.8320000000000004E-3</v>
      </c>
      <c r="AJ293" s="2">
        <v>5.5970000000000004E-3</v>
      </c>
      <c r="AK293" s="2">
        <v>4.5510000000000004E-3</v>
      </c>
      <c r="AL293" s="2">
        <v>3.6749999999999999E-3</v>
      </c>
      <c r="AM293" s="2">
        <v>2.947E-3</v>
      </c>
      <c r="AN293" s="2">
        <v>2.346E-3</v>
      </c>
      <c r="AO293" s="2">
        <v>1.856E-3</v>
      </c>
      <c r="AP293" s="2">
        <v>1.4580000000000001E-3</v>
      </c>
      <c r="AQ293" s="2">
        <v>1.1379999999999999E-3</v>
      </c>
      <c r="AR293" s="2">
        <v>8.8199999999999997E-4</v>
      </c>
      <c r="AS293" s="2">
        <v>6.8000000000000005E-4</v>
      </c>
      <c r="AT293" s="2">
        <v>5.2099999999999998E-4</v>
      </c>
      <c r="AU293" s="2">
        <v>3.9599999999999998E-4</v>
      </c>
      <c r="AV293" s="2">
        <v>2.9999999999999997E-4</v>
      </c>
      <c r="AW293" s="2">
        <v>2.2499999999999999E-4</v>
      </c>
      <c r="AX293" s="2">
        <v>1.6799999999999999E-4</v>
      </c>
      <c r="AY293" s="2">
        <v>1.25E-4</v>
      </c>
      <c r="AZ293" s="2">
        <v>9.2E-5</v>
      </c>
      <c r="BA293" s="2">
        <v>6.7999999999999999E-5</v>
      </c>
      <c r="BB293" s="2">
        <v>5.0000000000000002E-5</v>
      </c>
      <c r="BC293" s="2">
        <v>3.6000000000000001E-5</v>
      </c>
      <c r="BD293" s="2">
        <v>0</v>
      </c>
    </row>
    <row r="294" spans="1:56">
      <c r="A294" t="s">
        <v>1</v>
      </c>
      <c r="B294">
        <v>58</v>
      </c>
      <c r="C294">
        <v>136</v>
      </c>
      <c r="D294" s="2">
        <v>0.99999800000000005</v>
      </c>
      <c r="E294" s="2" cm="1">
        <f t="array" ref="E294">SUMPRODUCT(VALUE(F$1:BD$1),VALUE(F294:BD294))/WideTable[[#This Row],[normalization]]</f>
        <v>3.5565871131742273</v>
      </c>
      <c r="F294" s="2">
        <v>0.174453</v>
      </c>
      <c r="G294" s="2">
        <v>0.107184</v>
      </c>
      <c r="H294" s="2">
        <v>0.14715700000000001</v>
      </c>
      <c r="I294" s="2">
        <v>0.14713999999999999</v>
      </c>
      <c r="J294" s="2">
        <v>0.11557199999999999</v>
      </c>
      <c r="K294" s="2">
        <v>8.9091000000000004E-2</v>
      </c>
      <c r="L294" s="2">
        <v>6.3588000000000006E-2</v>
      </c>
      <c r="M294" s="2">
        <v>4.7863000000000003E-2</v>
      </c>
      <c r="N294" s="2">
        <v>3.3422E-2</v>
      </c>
      <c r="O294" s="2">
        <v>2.3791E-2</v>
      </c>
      <c r="P294" s="2">
        <v>1.635E-2</v>
      </c>
      <c r="Q294" s="2">
        <v>1.1453E-2</v>
      </c>
      <c r="R294" s="2">
        <v>7.6649999999999999E-3</v>
      </c>
      <c r="S294" s="2">
        <v>5.254E-3</v>
      </c>
      <c r="T294" s="2">
        <v>3.447E-3</v>
      </c>
      <c r="U294" s="2">
        <v>2.3579999999999999E-3</v>
      </c>
      <c r="V294" s="2">
        <v>1.4970000000000001E-3</v>
      </c>
      <c r="W294" s="2">
        <v>1.021E-3</v>
      </c>
      <c r="X294" s="2">
        <v>6.2699999999999995E-4</v>
      </c>
      <c r="Y294" s="2">
        <v>4.1100000000000002E-4</v>
      </c>
      <c r="Z294" s="2">
        <v>2.52E-4</v>
      </c>
      <c r="AA294" s="2">
        <v>1.6000000000000001E-4</v>
      </c>
      <c r="AB294" s="2">
        <v>9.7999999999999997E-5</v>
      </c>
      <c r="AC294" s="2">
        <v>6.0000000000000002E-5</v>
      </c>
      <c r="AD294" s="2">
        <v>3.4999999999999997E-5</v>
      </c>
      <c r="AE294" s="2">
        <v>2.1999999999999999E-5</v>
      </c>
      <c r="AF294" s="2">
        <v>1.2E-5</v>
      </c>
      <c r="AG294" s="2">
        <v>6.9999999999999999E-6</v>
      </c>
      <c r="AH294" s="2">
        <v>3.9999999999999998E-6</v>
      </c>
      <c r="AI294" s="2">
        <v>1.9999999999999999E-6</v>
      </c>
      <c r="AJ294" s="2">
        <v>9.9999999999999995E-7</v>
      </c>
      <c r="AK294" s="2">
        <v>9.9999999999999995E-7</v>
      </c>
      <c r="AL294" s="2">
        <v>0</v>
      </c>
      <c r="AM294" s="2">
        <v>0</v>
      </c>
      <c r="AN294" s="2">
        <v>0</v>
      </c>
      <c r="AO294" s="2">
        <v>0</v>
      </c>
      <c r="AP294" s="2">
        <v>0</v>
      </c>
      <c r="AQ294" s="2">
        <v>0</v>
      </c>
      <c r="AR294" s="2">
        <v>0</v>
      </c>
      <c r="AS294" s="2">
        <v>0</v>
      </c>
      <c r="AT294" s="2">
        <v>0</v>
      </c>
      <c r="AU294" s="2">
        <v>0</v>
      </c>
      <c r="AV294" s="2">
        <v>0</v>
      </c>
      <c r="AW294" s="2">
        <v>0</v>
      </c>
      <c r="AX294" s="2">
        <v>0</v>
      </c>
      <c r="AY294" s="2">
        <v>0</v>
      </c>
      <c r="AZ294" s="2">
        <v>0</v>
      </c>
      <c r="BA294" s="2">
        <v>0</v>
      </c>
      <c r="BB294" s="2">
        <v>0</v>
      </c>
      <c r="BC294" s="2">
        <v>0</v>
      </c>
      <c r="BD294" s="2">
        <v>0</v>
      </c>
    </row>
    <row r="295" spans="1:56">
      <c r="A295" t="s">
        <v>1</v>
      </c>
      <c r="B295">
        <v>58</v>
      </c>
      <c r="C295">
        <v>138</v>
      </c>
      <c r="D295" s="2">
        <v>0.99999700000000002</v>
      </c>
      <c r="E295" s="2" cm="1">
        <f t="array" ref="E295">SUMPRODUCT(VALUE(F$1:BD$1),VALUE(F295:BD295))/WideTable[[#This Row],[normalization]]</f>
        <v>3.3265249795749385</v>
      </c>
      <c r="F295" s="2">
        <v>0.20042499999999999</v>
      </c>
      <c r="G295" s="2">
        <v>0.105536</v>
      </c>
      <c r="H295" s="2">
        <v>0.15126999999999999</v>
      </c>
      <c r="I295" s="2">
        <v>0.150009</v>
      </c>
      <c r="J295" s="2">
        <v>0.11199199999999999</v>
      </c>
      <c r="K295" s="2">
        <v>8.2764000000000004E-2</v>
      </c>
      <c r="L295" s="2">
        <v>6.0058E-2</v>
      </c>
      <c r="M295" s="2">
        <v>4.3765999999999999E-2</v>
      </c>
      <c r="N295" s="2">
        <v>3.0348E-2</v>
      </c>
      <c r="O295" s="2">
        <v>2.1080999999999999E-2</v>
      </c>
      <c r="P295" s="2">
        <v>1.4370000000000001E-2</v>
      </c>
      <c r="Q295" s="2">
        <v>9.8150000000000008E-3</v>
      </c>
      <c r="R295" s="2">
        <v>6.4599999999999996E-3</v>
      </c>
      <c r="S295" s="2">
        <v>4.3379999999999998E-3</v>
      </c>
      <c r="T295" s="2">
        <v>2.774E-3</v>
      </c>
      <c r="U295" s="2">
        <v>1.8699999999999999E-3</v>
      </c>
      <c r="V295" s="2">
        <v>1.145E-3</v>
      </c>
      <c r="W295" s="2">
        <v>7.7800000000000005E-4</v>
      </c>
      <c r="X295" s="2">
        <v>4.5300000000000001E-4</v>
      </c>
      <c r="Y295" s="2">
        <v>3.0400000000000002E-4</v>
      </c>
      <c r="Z295" s="2">
        <v>1.7100000000000001E-4</v>
      </c>
      <c r="AA295" s="2">
        <v>1.13E-4</v>
      </c>
      <c r="AB295" s="2">
        <v>6.3E-5</v>
      </c>
      <c r="AC295" s="2">
        <v>4.1999999999999998E-5</v>
      </c>
      <c r="AD295" s="2">
        <v>2.0999999999999999E-5</v>
      </c>
      <c r="AE295" s="2">
        <v>1.5E-5</v>
      </c>
      <c r="AF295" s="2">
        <v>6.0000000000000002E-6</v>
      </c>
      <c r="AG295" s="2">
        <v>5.0000000000000004E-6</v>
      </c>
      <c r="AH295" s="2">
        <v>1.9999999999999999E-6</v>
      </c>
      <c r="AI295" s="2">
        <v>1.9999999999999999E-6</v>
      </c>
      <c r="AJ295" s="2">
        <v>0</v>
      </c>
      <c r="AK295" s="2">
        <v>9.9999999999999995E-7</v>
      </c>
      <c r="AL295" s="2">
        <v>0</v>
      </c>
      <c r="AM295" s="2">
        <v>0</v>
      </c>
      <c r="AN295" s="2">
        <v>0</v>
      </c>
      <c r="AO295" s="2">
        <v>0</v>
      </c>
      <c r="AP295" s="2">
        <v>0</v>
      </c>
      <c r="AQ295" s="2">
        <v>0</v>
      </c>
      <c r="AR295" s="2">
        <v>0</v>
      </c>
      <c r="AS295" s="2">
        <v>0</v>
      </c>
      <c r="AT295" s="2">
        <v>0</v>
      </c>
      <c r="AU295" s="2">
        <v>0</v>
      </c>
      <c r="AV295" s="2">
        <v>0</v>
      </c>
      <c r="AW295" s="2">
        <v>0</v>
      </c>
      <c r="AX295" s="2">
        <v>0</v>
      </c>
      <c r="AY295" s="2">
        <v>0</v>
      </c>
      <c r="AZ295" s="2">
        <v>0</v>
      </c>
      <c r="BA295" s="2">
        <v>0</v>
      </c>
      <c r="BB295" s="2">
        <v>0</v>
      </c>
      <c r="BC295" s="2">
        <v>0</v>
      </c>
      <c r="BD295" s="2">
        <v>0</v>
      </c>
    </row>
    <row r="296" spans="1:56">
      <c r="A296" t="s">
        <v>1</v>
      </c>
      <c r="B296">
        <v>58</v>
      </c>
      <c r="C296">
        <v>140</v>
      </c>
      <c r="D296" s="2">
        <v>1.0000009999999999</v>
      </c>
      <c r="E296" s="2" cm="1">
        <f t="array" ref="E296">SUMPRODUCT(VALUE(F$1:BD$1),VALUE(F296:BD296))/WideTable[[#This Row],[normalization]]</f>
        <v>3.3029866970133037</v>
      </c>
      <c r="F296" s="2">
        <v>0.22240499999999999</v>
      </c>
      <c r="G296" s="2">
        <v>9.6004000000000006E-2</v>
      </c>
      <c r="H296" s="2">
        <v>0.147867</v>
      </c>
      <c r="I296" s="2">
        <v>0.15147099999999999</v>
      </c>
      <c r="J296" s="2">
        <v>0.106085</v>
      </c>
      <c r="K296" s="2">
        <v>7.4886999999999995E-2</v>
      </c>
      <c r="L296" s="2">
        <v>5.9239E-2</v>
      </c>
      <c r="M296" s="2">
        <v>4.2539E-2</v>
      </c>
      <c r="N296" s="2">
        <v>3.0575000000000001E-2</v>
      </c>
      <c r="O296" s="2">
        <v>2.1624999999999998E-2</v>
      </c>
      <c r="P296" s="2">
        <v>1.5310000000000001E-2</v>
      </c>
      <c r="Q296" s="2">
        <v>1.0661E-2</v>
      </c>
      <c r="R296" s="2">
        <v>7.1980000000000004E-3</v>
      </c>
      <c r="S296" s="2">
        <v>4.9420000000000002E-3</v>
      </c>
      <c r="T296" s="2">
        <v>3.2299999999999998E-3</v>
      </c>
      <c r="U296" s="2">
        <v>2.189E-3</v>
      </c>
      <c r="V296" s="2">
        <v>1.366E-3</v>
      </c>
      <c r="W296" s="2">
        <v>9.2900000000000003E-4</v>
      </c>
      <c r="X296" s="2">
        <v>5.5099999999999995E-4</v>
      </c>
      <c r="Y296" s="2">
        <v>3.7500000000000001E-4</v>
      </c>
      <c r="Z296" s="2">
        <v>2.0900000000000001E-4</v>
      </c>
      <c r="AA296" s="2">
        <v>1.4300000000000001E-4</v>
      </c>
      <c r="AB296" s="2">
        <v>7.7999999999999999E-5</v>
      </c>
      <c r="AC296" s="2">
        <v>5.5000000000000002E-5</v>
      </c>
      <c r="AD296" s="2">
        <v>2.5999999999999998E-5</v>
      </c>
      <c r="AE296" s="2">
        <v>2.0000000000000002E-5</v>
      </c>
      <c r="AF296" s="2">
        <v>7.9999999999999996E-6</v>
      </c>
      <c r="AG296" s="2">
        <v>6.9999999999999999E-6</v>
      </c>
      <c r="AH296" s="2">
        <v>1.9999999999999999E-6</v>
      </c>
      <c r="AI296" s="2">
        <v>3.0000000000000001E-6</v>
      </c>
      <c r="AJ296" s="2">
        <v>0</v>
      </c>
      <c r="AK296" s="2">
        <v>9.9999999999999995E-7</v>
      </c>
      <c r="AL296" s="2">
        <v>0</v>
      </c>
      <c r="AM296" s="2">
        <v>9.9999999999999995E-7</v>
      </c>
      <c r="AN296" s="2">
        <v>0</v>
      </c>
      <c r="AO296" s="2">
        <v>0</v>
      </c>
      <c r="AP296" s="2">
        <v>0</v>
      </c>
      <c r="AQ296" s="2">
        <v>0</v>
      </c>
      <c r="AR296" s="2">
        <v>0</v>
      </c>
      <c r="AS296" s="2">
        <v>0</v>
      </c>
      <c r="AT296" s="2">
        <v>0</v>
      </c>
      <c r="AU296" s="2">
        <v>0</v>
      </c>
      <c r="AV296" s="2">
        <v>0</v>
      </c>
      <c r="AW296" s="2">
        <v>0</v>
      </c>
      <c r="AX296" s="2">
        <v>0</v>
      </c>
      <c r="AY296" s="2">
        <v>0</v>
      </c>
      <c r="AZ296" s="2">
        <v>0</v>
      </c>
      <c r="BA296" s="2">
        <v>0</v>
      </c>
      <c r="BB296" s="2">
        <v>0</v>
      </c>
      <c r="BC296" s="2">
        <v>0</v>
      </c>
      <c r="BD296" s="2">
        <v>0</v>
      </c>
    </row>
    <row r="297" spans="1:56">
      <c r="A297" t="s">
        <v>1</v>
      </c>
      <c r="B297">
        <v>58</v>
      </c>
      <c r="C297">
        <v>142</v>
      </c>
      <c r="D297" s="2">
        <v>1</v>
      </c>
      <c r="E297" s="2" cm="1">
        <f t="array" ref="E297">SUMPRODUCT(VALUE(F$1:BD$1),VALUE(F297:BD297))/WideTable[[#This Row],[normalization]]</f>
        <v>4.9862179999999992</v>
      </c>
      <c r="F297" s="2">
        <v>8.6476999999999998E-2</v>
      </c>
      <c r="G297" s="2">
        <v>7.1428000000000005E-2</v>
      </c>
      <c r="H297" s="2">
        <v>0.113511</v>
      </c>
      <c r="I297" s="2">
        <v>0.132933</v>
      </c>
      <c r="J297" s="2">
        <v>0.11903900000000001</v>
      </c>
      <c r="K297" s="2">
        <v>9.9169999999999994E-2</v>
      </c>
      <c r="L297" s="2">
        <v>8.8460999999999998E-2</v>
      </c>
      <c r="M297" s="2">
        <v>7.0891999999999997E-2</v>
      </c>
      <c r="N297" s="2">
        <v>5.6807999999999997E-2</v>
      </c>
      <c r="O297" s="2">
        <v>4.3871E-2</v>
      </c>
      <c r="P297" s="2">
        <v>3.3519E-2</v>
      </c>
      <c r="Q297" s="2">
        <v>2.4733999999999999E-2</v>
      </c>
      <c r="R297" s="2">
        <v>1.8211000000000001E-2</v>
      </c>
      <c r="S297" s="2">
        <v>1.2888999999999999E-2</v>
      </c>
      <c r="T297" s="2">
        <v>9.1660000000000005E-3</v>
      </c>
      <c r="U297" s="2">
        <v>6.2849999999999998E-3</v>
      </c>
      <c r="V297" s="2">
        <v>4.3179999999999998E-3</v>
      </c>
      <c r="W297" s="2">
        <v>2.8900000000000002E-3</v>
      </c>
      <c r="X297" s="2">
        <v>1.928E-3</v>
      </c>
      <c r="Y297" s="2">
        <v>1.258E-3</v>
      </c>
      <c r="Z297" s="2">
        <v>8.1700000000000002E-4</v>
      </c>
      <c r="AA297" s="2">
        <v>5.2400000000000005E-4</v>
      </c>
      <c r="AB297" s="2">
        <v>3.3199999999999999E-4</v>
      </c>
      <c r="AC297" s="2">
        <v>2.0900000000000001E-4</v>
      </c>
      <c r="AD297" s="2">
        <v>1.2899999999999999E-4</v>
      </c>
      <c r="AE297" s="2">
        <v>8.0000000000000007E-5</v>
      </c>
      <c r="AF297" s="2">
        <v>4.8000000000000001E-5</v>
      </c>
      <c r="AG297" s="2">
        <v>3.0000000000000001E-5</v>
      </c>
      <c r="AH297" s="2">
        <v>1.7E-5</v>
      </c>
      <c r="AI297" s="2">
        <v>1.1E-5</v>
      </c>
      <c r="AJ297" s="2">
        <v>6.0000000000000002E-6</v>
      </c>
      <c r="AK297" s="2">
        <v>3.9999999999999998E-6</v>
      </c>
      <c r="AL297" s="2">
        <v>1.9999999999999999E-6</v>
      </c>
      <c r="AM297" s="2">
        <v>9.9999999999999995E-7</v>
      </c>
      <c r="AN297" s="2">
        <v>9.9999999999999995E-7</v>
      </c>
      <c r="AO297" s="2">
        <v>9.9999999999999995E-7</v>
      </c>
      <c r="AP297" s="2">
        <v>0</v>
      </c>
      <c r="AQ297" s="2">
        <v>0</v>
      </c>
      <c r="AR297" s="2">
        <v>0</v>
      </c>
      <c r="AS297" s="2">
        <v>0</v>
      </c>
      <c r="AT297" s="2">
        <v>0</v>
      </c>
      <c r="AU297" s="2">
        <v>0</v>
      </c>
      <c r="AV297" s="2">
        <v>0</v>
      </c>
      <c r="AW297" s="2">
        <v>0</v>
      </c>
      <c r="AX297" s="2">
        <v>0</v>
      </c>
      <c r="AY297" s="2">
        <v>0</v>
      </c>
      <c r="AZ297" s="2">
        <v>0</v>
      </c>
      <c r="BA297" s="2">
        <v>0</v>
      </c>
      <c r="BB297" s="2">
        <v>0</v>
      </c>
      <c r="BC297" s="2">
        <v>0</v>
      </c>
      <c r="BD297" s="2">
        <v>0</v>
      </c>
    </row>
    <row r="298" spans="1:56">
      <c r="A298" t="s">
        <v>1</v>
      </c>
      <c r="B298">
        <v>58</v>
      </c>
      <c r="C298">
        <v>144</v>
      </c>
      <c r="D298" s="2">
        <v>1</v>
      </c>
      <c r="E298" s="2" cm="1">
        <f t="array" ref="E298">SUMPRODUCT(VALUE(F$1:BD$1),VALUE(F298:BD298))/WideTable[[#This Row],[normalization]]</f>
        <v>6.2587719999999987</v>
      </c>
      <c r="F298" s="2">
        <v>3.9523999999999997E-2</v>
      </c>
      <c r="G298" s="2">
        <v>5.5032999999999999E-2</v>
      </c>
      <c r="H298" s="2">
        <v>8.6731000000000003E-2</v>
      </c>
      <c r="I298" s="2">
        <v>0.106942</v>
      </c>
      <c r="J298" s="2">
        <v>0.105459</v>
      </c>
      <c r="K298" s="2">
        <v>0.10076</v>
      </c>
      <c r="L298" s="2">
        <v>9.4239000000000003E-2</v>
      </c>
      <c r="M298" s="2">
        <v>8.2439999999999999E-2</v>
      </c>
      <c r="N298" s="2">
        <v>7.0784E-2</v>
      </c>
      <c r="O298" s="2">
        <v>5.8851000000000001E-2</v>
      </c>
      <c r="P298" s="2">
        <v>4.7853E-2</v>
      </c>
      <c r="Q298" s="2">
        <v>3.8022E-2</v>
      </c>
      <c r="R298" s="2">
        <v>2.9694999999999999E-2</v>
      </c>
      <c r="S298" s="2">
        <v>2.2689999999999998E-2</v>
      </c>
      <c r="T298" s="2">
        <v>1.7118999999999999E-2</v>
      </c>
      <c r="U298" s="2">
        <v>1.2685E-2</v>
      </c>
      <c r="V298" s="2">
        <v>9.2700000000000005E-3</v>
      </c>
      <c r="W298" s="2">
        <v>6.6889999999999996E-3</v>
      </c>
      <c r="X298" s="2">
        <v>4.7569999999999999E-3</v>
      </c>
      <c r="Y298" s="2">
        <v>3.3470000000000001E-3</v>
      </c>
      <c r="Z298" s="2">
        <v>2.3219999999999998E-3</v>
      </c>
      <c r="AA298" s="2">
        <v>1.5969999999999999E-3</v>
      </c>
      <c r="AB298" s="2">
        <v>1.083E-3</v>
      </c>
      <c r="AC298" s="2">
        <v>7.2999999999999996E-4</v>
      </c>
      <c r="AD298" s="2">
        <v>4.84E-4</v>
      </c>
      <c r="AE298" s="2">
        <v>3.21E-4</v>
      </c>
      <c r="AF298" s="2">
        <v>2.0699999999999999E-4</v>
      </c>
      <c r="AG298" s="2">
        <v>1.36E-4</v>
      </c>
      <c r="AH298" s="2">
        <v>8.6000000000000003E-5</v>
      </c>
      <c r="AI298" s="2">
        <v>5.5000000000000002E-5</v>
      </c>
      <c r="AJ298" s="2">
        <v>3.4E-5</v>
      </c>
      <c r="AK298" s="2">
        <v>2.1999999999999999E-5</v>
      </c>
      <c r="AL298" s="2">
        <v>1.2999999999999999E-5</v>
      </c>
      <c r="AM298" s="2">
        <v>7.9999999999999996E-6</v>
      </c>
      <c r="AN298" s="2">
        <v>5.0000000000000004E-6</v>
      </c>
      <c r="AO298" s="2">
        <v>3.0000000000000001E-6</v>
      </c>
      <c r="AP298" s="2">
        <v>1.9999999999999999E-6</v>
      </c>
      <c r="AQ298" s="2">
        <v>9.9999999999999995E-7</v>
      </c>
      <c r="AR298" s="2">
        <v>9.9999999999999995E-7</v>
      </c>
      <c r="AS298" s="2">
        <v>0</v>
      </c>
      <c r="AT298" s="2">
        <v>0</v>
      </c>
      <c r="AU298" s="2">
        <v>0</v>
      </c>
      <c r="AV298" s="2">
        <v>0</v>
      </c>
      <c r="AW298" s="2">
        <v>0</v>
      </c>
      <c r="AX298" s="2">
        <v>0</v>
      </c>
      <c r="AY298" s="2">
        <v>0</v>
      </c>
      <c r="AZ298" s="2">
        <v>0</v>
      </c>
      <c r="BA298" s="2">
        <v>0</v>
      </c>
      <c r="BB298" s="2">
        <v>0</v>
      </c>
      <c r="BC298" s="2">
        <v>0</v>
      </c>
      <c r="BD298" s="2">
        <v>0</v>
      </c>
    </row>
    <row r="299" spans="1:56">
      <c r="A299" t="s">
        <v>1</v>
      </c>
      <c r="B299">
        <v>58</v>
      </c>
      <c r="C299">
        <v>146</v>
      </c>
      <c r="D299" s="2">
        <v>0.99999800000000005</v>
      </c>
      <c r="E299" s="2" cm="1">
        <f t="array" ref="E299">SUMPRODUCT(VALUE(F$1:BD$1),VALUE(F299:BD299))/WideTable[[#This Row],[normalization]]</f>
        <v>7.3901017802035591</v>
      </c>
      <c r="F299" s="2">
        <v>1.9903000000000001E-2</v>
      </c>
      <c r="G299" s="2">
        <v>4.2978000000000002E-2</v>
      </c>
      <c r="H299" s="2">
        <v>6.7306000000000005E-2</v>
      </c>
      <c r="I299" s="2">
        <v>8.5595000000000004E-2</v>
      </c>
      <c r="J299" s="2">
        <v>8.9936000000000002E-2</v>
      </c>
      <c r="K299" s="2">
        <v>9.2627000000000001E-2</v>
      </c>
      <c r="L299" s="2">
        <v>9.0361999999999998E-2</v>
      </c>
      <c r="M299" s="2">
        <v>8.3627000000000007E-2</v>
      </c>
      <c r="N299" s="2">
        <v>7.5861999999999999E-2</v>
      </c>
      <c r="O299" s="2">
        <v>6.6816E-2</v>
      </c>
      <c r="P299" s="2">
        <v>5.7415000000000001E-2</v>
      </c>
      <c r="Q299" s="2">
        <v>4.8429E-2</v>
      </c>
      <c r="R299" s="2">
        <v>4.0034E-2</v>
      </c>
      <c r="S299" s="2">
        <v>3.2509000000000003E-2</v>
      </c>
      <c r="T299" s="2">
        <v>2.5961999999999999E-2</v>
      </c>
      <c r="U299" s="2">
        <v>2.0405E-2</v>
      </c>
      <c r="V299" s="2">
        <v>1.5786000000000001E-2</v>
      </c>
      <c r="W299" s="2">
        <v>1.2042000000000001E-2</v>
      </c>
      <c r="X299" s="2">
        <v>9.0500000000000008E-3</v>
      </c>
      <c r="Y299" s="2">
        <v>6.7149999999999996E-3</v>
      </c>
      <c r="Z299" s="2">
        <v>4.9119999999999997E-3</v>
      </c>
      <c r="AA299" s="2">
        <v>3.552E-3</v>
      </c>
      <c r="AB299" s="2">
        <v>2.5330000000000001E-3</v>
      </c>
      <c r="AC299" s="2">
        <v>1.789E-3</v>
      </c>
      <c r="AD299" s="2">
        <v>1.2459999999999999E-3</v>
      </c>
      <c r="AE299" s="2">
        <v>8.61E-4</v>
      </c>
      <c r="AF299" s="2">
        <v>5.8600000000000004E-4</v>
      </c>
      <c r="AG299" s="2">
        <v>3.9800000000000002E-4</v>
      </c>
      <c r="AH299" s="2">
        <v>2.6499999999999999E-4</v>
      </c>
      <c r="AI299" s="2">
        <v>1.76E-4</v>
      </c>
      <c r="AJ299" s="2">
        <v>1.15E-4</v>
      </c>
      <c r="AK299" s="2">
        <v>7.4999999999999993E-5</v>
      </c>
      <c r="AL299" s="2">
        <v>4.8000000000000001E-5</v>
      </c>
      <c r="AM299" s="2">
        <v>3.1000000000000001E-5</v>
      </c>
      <c r="AN299" s="2">
        <v>2.0000000000000002E-5</v>
      </c>
      <c r="AO299" s="2">
        <v>1.2E-5</v>
      </c>
      <c r="AP299" s="2">
        <v>7.9999999999999996E-6</v>
      </c>
      <c r="AQ299" s="2">
        <v>5.0000000000000004E-6</v>
      </c>
      <c r="AR299" s="2">
        <v>3.0000000000000001E-6</v>
      </c>
      <c r="AS299" s="2">
        <v>1.9999999999999999E-6</v>
      </c>
      <c r="AT299" s="2">
        <v>9.9999999999999995E-7</v>
      </c>
      <c r="AU299" s="2">
        <v>9.9999999999999995E-7</v>
      </c>
      <c r="AV299" s="2">
        <v>0</v>
      </c>
      <c r="AW299" s="2">
        <v>0</v>
      </c>
      <c r="AX299" s="2">
        <v>0</v>
      </c>
      <c r="AY299" s="2">
        <v>0</v>
      </c>
      <c r="AZ299" s="2">
        <v>0</v>
      </c>
      <c r="BA299" s="2">
        <v>0</v>
      </c>
      <c r="BB299" s="2">
        <v>0</v>
      </c>
      <c r="BC299" s="2">
        <v>0</v>
      </c>
      <c r="BD299" s="2">
        <v>0</v>
      </c>
    </row>
    <row r="300" spans="1:56">
      <c r="A300" t="s">
        <v>1</v>
      </c>
      <c r="B300">
        <v>58</v>
      </c>
      <c r="C300">
        <v>148</v>
      </c>
      <c r="D300" s="2">
        <v>1</v>
      </c>
      <c r="E300" s="2" cm="1">
        <f t="array" ref="E300">SUMPRODUCT(VALUE(F$1:BD$1),VALUE(F300:BD300))/WideTable[[#This Row],[normalization]]</f>
        <v>8.0347310000000025</v>
      </c>
      <c r="F300" s="2">
        <v>1.2661E-2</v>
      </c>
      <c r="G300" s="2">
        <v>3.4795E-2</v>
      </c>
      <c r="H300" s="2">
        <v>5.4963999999999999E-2</v>
      </c>
      <c r="I300" s="2">
        <v>7.1123000000000006E-2</v>
      </c>
      <c r="J300" s="2">
        <v>8.0963999999999994E-2</v>
      </c>
      <c r="K300" s="2">
        <v>8.6762000000000006E-2</v>
      </c>
      <c r="L300" s="2">
        <v>8.7974999999999998E-2</v>
      </c>
      <c r="M300" s="2">
        <v>8.5141999999999995E-2</v>
      </c>
      <c r="N300" s="2">
        <v>7.9658999999999994E-2</v>
      </c>
      <c r="O300" s="2">
        <v>7.2197999999999998E-2</v>
      </c>
      <c r="P300" s="2">
        <v>6.3626000000000002E-2</v>
      </c>
      <c r="Q300" s="2">
        <v>5.4733999999999998E-2</v>
      </c>
      <c r="R300" s="2">
        <v>4.6039999999999998E-2</v>
      </c>
      <c r="S300" s="2">
        <v>3.7954000000000002E-2</v>
      </c>
      <c r="T300" s="2">
        <v>3.0716E-2</v>
      </c>
      <c r="U300" s="2">
        <v>2.4442999999999999E-2</v>
      </c>
      <c r="V300" s="2">
        <v>1.9148999999999999E-2</v>
      </c>
      <c r="W300" s="2">
        <v>1.4789999999999999E-2</v>
      </c>
      <c r="X300" s="2">
        <v>1.1271E-2</v>
      </c>
      <c r="Y300" s="2">
        <v>8.4849999999999995E-3</v>
      </c>
      <c r="Z300" s="2">
        <v>6.3140000000000002E-3</v>
      </c>
      <c r="AA300" s="2">
        <v>4.6490000000000004E-3</v>
      </c>
      <c r="AB300" s="2">
        <v>3.3869999999999998E-3</v>
      </c>
      <c r="AC300" s="2">
        <v>2.4450000000000001E-3</v>
      </c>
      <c r="AD300" s="2">
        <v>1.748E-3</v>
      </c>
      <c r="AE300" s="2">
        <v>1.2390000000000001E-3</v>
      </c>
      <c r="AF300" s="2">
        <v>8.7000000000000001E-4</v>
      </c>
      <c r="AG300" s="2">
        <v>6.0700000000000001E-4</v>
      </c>
      <c r="AH300" s="2">
        <v>4.1899999999999999E-4</v>
      </c>
      <c r="AI300" s="2">
        <v>2.8699999999999998E-4</v>
      </c>
      <c r="AJ300" s="2">
        <v>1.95E-4</v>
      </c>
      <c r="AK300" s="2">
        <v>1.3200000000000001E-4</v>
      </c>
      <c r="AL300" s="2">
        <v>8.7999999999999998E-5</v>
      </c>
      <c r="AM300" s="2">
        <v>5.8999999999999998E-5</v>
      </c>
      <c r="AN300" s="2">
        <v>3.8999999999999999E-5</v>
      </c>
      <c r="AO300" s="2">
        <v>2.5000000000000001E-5</v>
      </c>
      <c r="AP300" s="2">
        <v>1.7E-5</v>
      </c>
      <c r="AQ300" s="2">
        <v>1.1E-5</v>
      </c>
      <c r="AR300" s="2">
        <v>6.9999999999999999E-6</v>
      </c>
      <c r="AS300" s="2">
        <v>3.9999999999999998E-6</v>
      </c>
      <c r="AT300" s="2">
        <v>3.0000000000000001E-6</v>
      </c>
      <c r="AU300" s="2">
        <v>1.9999999999999999E-6</v>
      </c>
      <c r="AV300" s="2">
        <v>9.9999999999999995E-7</v>
      </c>
      <c r="AW300" s="2">
        <v>9.9999999999999995E-7</v>
      </c>
      <c r="AX300" s="2">
        <v>0</v>
      </c>
      <c r="AY300" s="2">
        <v>0</v>
      </c>
      <c r="AZ300" s="2">
        <v>0</v>
      </c>
      <c r="BA300" s="2">
        <v>0</v>
      </c>
      <c r="BB300" s="2">
        <v>0</v>
      </c>
      <c r="BC300" s="2">
        <v>0</v>
      </c>
      <c r="BD300" s="2">
        <v>0</v>
      </c>
    </row>
    <row r="301" spans="1:56">
      <c r="A301" t="s">
        <v>1</v>
      </c>
      <c r="B301">
        <v>58</v>
      </c>
      <c r="C301">
        <v>150</v>
      </c>
      <c r="D301" s="2">
        <v>1.0000009999999999</v>
      </c>
      <c r="E301" s="2" cm="1">
        <f t="array" ref="E301">SUMPRODUCT(VALUE(F$1:BD$1),VALUE(F301:BD301))/WideTable[[#This Row],[normalization]]</f>
        <v>8.9885270114729892</v>
      </c>
      <c r="F301" s="2">
        <v>9.4520000000000003E-3</v>
      </c>
      <c r="G301" s="2">
        <v>2.7666E-2</v>
      </c>
      <c r="H301" s="2">
        <v>4.4199000000000002E-2</v>
      </c>
      <c r="I301" s="2">
        <v>5.8083999999999997E-2</v>
      </c>
      <c r="J301" s="2">
        <v>6.8655999999999995E-2</v>
      </c>
      <c r="K301" s="2">
        <v>7.5703999999999994E-2</v>
      </c>
      <c r="L301" s="2">
        <v>7.9230999999999996E-2</v>
      </c>
      <c r="M301" s="2">
        <v>7.9520999999999994E-2</v>
      </c>
      <c r="N301" s="2">
        <v>7.7088000000000004E-2</v>
      </c>
      <c r="O301" s="2">
        <v>7.2516999999999998E-2</v>
      </c>
      <c r="P301" s="2">
        <v>6.6441E-2</v>
      </c>
      <c r="Q301" s="2">
        <v>5.9457000000000003E-2</v>
      </c>
      <c r="R301" s="2">
        <v>5.2089999999999997E-2</v>
      </c>
      <c r="S301" s="2">
        <v>4.4762000000000003E-2</v>
      </c>
      <c r="T301" s="2">
        <v>3.7789999999999997E-2</v>
      </c>
      <c r="U301" s="2">
        <v>3.1386999999999998E-2</v>
      </c>
      <c r="V301" s="2">
        <v>2.5679E-2</v>
      </c>
      <c r="W301" s="2">
        <v>2.0714E-2</v>
      </c>
      <c r="X301" s="2">
        <v>1.6490999999999999E-2</v>
      </c>
      <c r="Y301" s="2">
        <v>1.2966E-2</v>
      </c>
      <c r="Z301" s="2">
        <v>1.0076999999999999E-2</v>
      </c>
      <c r="AA301" s="2">
        <v>7.7450000000000001E-3</v>
      </c>
      <c r="AB301" s="2">
        <v>5.8900000000000003E-3</v>
      </c>
      <c r="AC301" s="2">
        <v>4.4339999999999996E-3</v>
      </c>
      <c r="AD301" s="2">
        <v>3.3059999999999999E-3</v>
      </c>
      <c r="AE301" s="2">
        <v>2.4420000000000002E-3</v>
      </c>
      <c r="AF301" s="2">
        <v>1.787E-3</v>
      </c>
      <c r="AG301" s="2">
        <v>1.297E-3</v>
      </c>
      <c r="AH301" s="2">
        <v>9.3300000000000002E-4</v>
      </c>
      <c r="AI301" s="2">
        <v>6.6600000000000003E-4</v>
      </c>
      <c r="AJ301" s="2">
        <v>4.7100000000000001E-4</v>
      </c>
      <c r="AK301" s="2">
        <v>3.3100000000000002E-4</v>
      </c>
      <c r="AL301" s="2">
        <v>2.31E-4</v>
      </c>
      <c r="AM301" s="2">
        <v>1.6000000000000001E-4</v>
      </c>
      <c r="AN301" s="2">
        <v>1.1E-4</v>
      </c>
      <c r="AO301" s="2">
        <v>7.4999999999999993E-5</v>
      </c>
      <c r="AP301" s="2">
        <v>5.1E-5</v>
      </c>
      <c r="AQ301" s="2">
        <v>3.4E-5</v>
      </c>
      <c r="AR301" s="2">
        <v>2.3E-5</v>
      </c>
      <c r="AS301" s="2">
        <v>1.5E-5</v>
      </c>
      <c r="AT301" s="2">
        <v>1.0000000000000001E-5</v>
      </c>
      <c r="AU301" s="2">
        <v>6.9999999999999999E-6</v>
      </c>
      <c r="AV301" s="2">
        <v>3.9999999999999998E-6</v>
      </c>
      <c r="AW301" s="2">
        <v>3.0000000000000001E-6</v>
      </c>
      <c r="AX301" s="2">
        <v>1.9999999999999999E-6</v>
      </c>
      <c r="AY301" s="2">
        <v>9.9999999999999995E-7</v>
      </c>
      <c r="AZ301" s="2">
        <v>9.9999999999999995E-7</v>
      </c>
      <c r="BA301" s="2">
        <v>0</v>
      </c>
      <c r="BB301" s="2">
        <v>0</v>
      </c>
      <c r="BC301" s="2">
        <v>0</v>
      </c>
      <c r="BD301" s="2">
        <v>0</v>
      </c>
    </row>
    <row r="302" spans="1:56">
      <c r="A302" t="s">
        <v>1</v>
      </c>
      <c r="B302">
        <v>58</v>
      </c>
      <c r="C302">
        <v>152</v>
      </c>
      <c r="D302" s="2">
        <v>1.0000020000000001</v>
      </c>
      <c r="E302" s="2" cm="1">
        <f t="array" ref="E302">SUMPRODUCT(VALUE(F$1:BD$1),VALUE(F302:BD302))/WideTable[[#This Row],[normalization]]</f>
        <v>10.155121689756623</v>
      </c>
      <c r="F302" s="2">
        <v>7.241E-3</v>
      </c>
      <c r="G302" s="2">
        <v>2.1384E-2</v>
      </c>
      <c r="H302" s="2">
        <v>3.4548000000000002E-2</v>
      </c>
      <c r="I302" s="2">
        <v>4.6161000000000001E-2</v>
      </c>
      <c r="J302" s="2">
        <v>5.5791E-2</v>
      </c>
      <c r="K302" s="2">
        <v>6.3142000000000004E-2</v>
      </c>
      <c r="L302" s="2">
        <v>6.8096000000000004E-2</v>
      </c>
      <c r="M302" s="2">
        <v>7.0671999999999999E-2</v>
      </c>
      <c r="N302" s="2">
        <v>7.1041999999999994E-2</v>
      </c>
      <c r="O302" s="2">
        <v>6.9463999999999998E-2</v>
      </c>
      <c r="P302" s="2">
        <v>6.6283999999999996E-2</v>
      </c>
      <c r="Q302" s="2">
        <v>6.1865999999999997E-2</v>
      </c>
      <c r="R302" s="2">
        <v>5.6594999999999999E-2</v>
      </c>
      <c r="S302" s="2">
        <v>5.0813999999999998E-2</v>
      </c>
      <c r="T302" s="2">
        <v>4.4843000000000001E-2</v>
      </c>
      <c r="U302" s="2">
        <v>3.8934000000000003E-2</v>
      </c>
      <c r="V302" s="2">
        <v>3.3293000000000003E-2</v>
      </c>
      <c r="W302" s="2">
        <v>2.8059000000000001E-2</v>
      </c>
      <c r="X302" s="2">
        <v>2.3328999999999999E-2</v>
      </c>
      <c r="Y302" s="2">
        <v>1.9143E-2</v>
      </c>
      <c r="Z302" s="2">
        <v>1.5516E-2</v>
      </c>
      <c r="AA302" s="2">
        <v>1.2426E-2</v>
      </c>
      <c r="AB302" s="2">
        <v>9.8410000000000008E-3</v>
      </c>
      <c r="AC302" s="2">
        <v>7.7079999999999996E-3</v>
      </c>
      <c r="AD302" s="2">
        <v>5.9750000000000003E-3</v>
      </c>
      <c r="AE302" s="2">
        <v>4.5849999999999997E-3</v>
      </c>
      <c r="AF302" s="2">
        <v>3.4849999999999998E-3</v>
      </c>
      <c r="AG302" s="2">
        <v>2.624E-3</v>
      </c>
      <c r="AH302" s="2">
        <v>1.9589999999999998E-3</v>
      </c>
      <c r="AI302" s="2">
        <v>1.449E-3</v>
      </c>
      <c r="AJ302" s="2">
        <v>1.0629999999999999E-3</v>
      </c>
      <c r="AK302" s="2">
        <v>7.7399999999999995E-4</v>
      </c>
      <c r="AL302" s="2">
        <v>5.5900000000000004E-4</v>
      </c>
      <c r="AM302" s="2">
        <v>4.0000000000000002E-4</v>
      </c>
      <c r="AN302" s="2">
        <v>2.8499999999999999E-4</v>
      </c>
      <c r="AO302" s="2">
        <v>2.0100000000000001E-4</v>
      </c>
      <c r="AP302" s="2">
        <v>1.4100000000000001E-4</v>
      </c>
      <c r="AQ302" s="2">
        <v>9.7999999999999997E-5</v>
      </c>
      <c r="AR302" s="2">
        <v>6.7999999999999999E-5</v>
      </c>
      <c r="AS302" s="2">
        <v>4.6999999999999997E-5</v>
      </c>
      <c r="AT302" s="2">
        <v>3.1999999999999999E-5</v>
      </c>
      <c r="AU302" s="2">
        <v>2.1999999999999999E-5</v>
      </c>
      <c r="AV302" s="2">
        <v>1.5E-5</v>
      </c>
      <c r="AW302" s="2">
        <v>1.0000000000000001E-5</v>
      </c>
      <c r="AX302" s="2">
        <v>6.9999999999999999E-6</v>
      </c>
      <c r="AY302" s="2">
        <v>3.9999999999999998E-6</v>
      </c>
      <c r="AZ302" s="2">
        <v>3.0000000000000001E-6</v>
      </c>
      <c r="BA302" s="2">
        <v>1.9999999999999999E-6</v>
      </c>
      <c r="BB302" s="2">
        <v>9.9999999999999995E-7</v>
      </c>
      <c r="BC302" s="2">
        <v>9.9999999999999995E-7</v>
      </c>
      <c r="BD302" s="2">
        <v>0</v>
      </c>
    </row>
    <row r="303" spans="1:56">
      <c r="A303" t="s">
        <v>1</v>
      </c>
      <c r="B303">
        <v>58</v>
      </c>
      <c r="C303">
        <v>154</v>
      </c>
      <c r="D303" s="2">
        <v>1.0000039999999999</v>
      </c>
      <c r="E303" s="2" cm="1">
        <f t="array" ref="E303">SUMPRODUCT(VALUE(F$1:BD$1),VALUE(F303:BD303))/WideTable[[#This Row],[normalization]]</f>
        <v>11.064715741137032</v>
      </c>
      <c r="F303" s="2">
        <v>6.0819999999999997E-3</v>
      </c>
      <c r="G303" s="2">
        <v>1.8013000000000001E-2</v>
      </c>
      <c r="H303" s="2">
        <v>2.9260999999999999E-2</v>
      </c>
      <c r="I303" s="2">
        <v>3.9418000000000002E-2</v>
      </c>
      <c r="J303" s="2">
        <v>4.8154000000000002E-2</v>
      </c>
      <c r="K303" s="2">
        <v>5.5219999999999998E-2</v>
      </c>
      <c r="L303" s="2">
        <v>6.0475000000000001E-2</v>
      </c>
      <c r="M303" s="2">
        <v>6.3872999999999999E-2</v>
      </c>
      <c r="N303" s="2">
        <v>6.5466999999999997E-2</v>
      </c>
      <c r="O303" s="2">
        <v>6.5390000000000004E-2</v>
      </c>
      <c r="P303" s="2">
        <v>6.3839999999999994E-2</v>
      </c>
      <c r="Q303" s="2">
        <v>6.1058000000000001E-2</v>
      </c>
      <c r="R303" s="2">
        <v>5.731E-2</v>
      </c>
      <c r="S303" s="2">
        <v>5.2863E-2</v>
      </c>
      <c r="T303" s="2">
        <v>4.7976999999999999E-2</v>
      </c>
      <c r="U303" s="2">
        <v>4.2882999999999998E-2</v>
      </c>
      <c r="V303" s="2">
        <v>3.7782999999999997E-2</v>
      </c>
      <c r="W303" s="2">
        <v>3.2836999999999998E-2</v>
      </c>
      <c r="X303" s="2">
        <v>2.8171000000000002E-2</v>
      </c>
      <c r="Y303" s="2">
        <v>2.3869000000000001E-2</v>
      </c>
      <c r="Z303" s="2">
        <v>1.9987000000000001E-2</v>
      </c>
      <c r="AA303" s="2">
        <v>1.6546999999999999E-2</v>
      </c>
      <c r="AB303" s="2">
        <v>1.3551000000000001E-2</v>
      </c>
      <c r="AC303" s="2">
        <v>1.0982E-2</v>
      </c>
      <c r="AD303" s="2">
        <v>8.8109999999999994E-3</v>
      </c>
      <c r="AE303" s="2">
        <v>7.0010000000000003E-3</v>
      </c>
      <c r="AF303" s="2">
        <v>5.5120000000000004E-3</v>
      </c>
      <c r="AG303" s="2">
        <v>4.3E-3</v>
      </c>
      <c r="AH303" s="2">
        <v>3.326E-3</v>
      </c>
      <c r="AI303" s="2">
        <v>2.5509999999999999E-3</v>
      </c>
      <c r="AJ303" s="2">
        <v>1.941E-3</v>
      </c>
      <c r="AK303" s="2">
        <v>1.4649999999999999E-3</v>
      </c>
      <c r="AL303" s="2">
        <v>1.098E-3</v>
      </c>
      <c r="AM303" s="2">
        <v>8.1700000000000002E-4</v>
      </c>
      <c r="AN303" s="2">
        <v>6.0400000000000004E-4</v>
      </c>
      <c r="AO303" s="2">
        <v>4.4299999999999998E-4</v>
      </c>
      <c r="AP303" s="2">
        <v>3.2299999999999999E-4</v>
      </c>
      <c r="AQ303" s="2">
        <v>2.34E-4</v>
      </c>
      <c r="AR303" s="2">
        <v>1.6799999999999999E-4</v>
      </c>
      <c r="AS303" s="2">
        <v>1.2E-4</v>
      </c>
      <c r="AT303" s="2">
        <v>8.6000000000000003E-5</v>
      </c>
      <c r="AU303" s="2">
        <v>6.0000000000000002E-5</v>
      </c>
      <c r="AV303" s="2">
        <v>4.3000000000000002E-5</v>
      </c>
      <c r="AW303" s="2">
        <v>3.0000000000000001E-5</v>
      </c>
      <c r="AX303" s="2">
        <v>2.0999999999999999E-5</v>
      </c>
      <c r="AY303" s="2">
        <v>1.4E-5</v>
      </c>
      <c r="AZ303" s="2">
        <v>1.0000000000000001E-5</v>
      </c>
      <c r="BA303" s="2">
        <v>6.9999999999999999E-6</v>
      </c>
      <c r="BB303" s="2">
        <v>5.0000000000000004E-6</v>
      </c>
      <c r="BC303" s="2">
        <v>3.0000000000000001E-6</v>
      </c>
      <c r="BD303" s="2">
        <v>0</v>
      </c>
    </row>
    <row r="304" spans="1:56">
      <c r="A304" t="s">
        <v>1</v>
      </c>
      <c r="B304">
        <v>58</v>
      </c>
      <c r="C304">
        <v>156</v>
      </c>
      <c r="D304" s="2">
        <v>1.0000020000000001</v>
      </c>
      <c r="E304" s="2" cm="1">
        <f t="array" ref="E304">SUMPRODUCT(VALUE(F$1:BD$1),VALUE(F304:BD304))/WideTable[[#This Row],[normalization]]</f>
        <v>11.769205461589072</v>
      </c>
      <c r="F304" s="2">
        <v>5.4149999999999997E-3</v>
      </c>
      <c r="G304" s="2">
        <v>1.6060999999999999E-2</v>
      </c>
      <c r="H304" s="2">
        <v>2.6162000000000001E-2</v>
      </c>
      <c r="I304" s="2">
        <v>3.5393000000000001E-2</v>
      </c>
      <c r="J304" s="2">
        <v>4.3476000000000001E-2</v>
      </c>
      <c r="K304" s="2">
        <v>5.0201000000000003E-2</v>
      </c>
      <c r="L304" s="2">
        <v>5.5431000000000001E-2</v>
      </c>
      <c r="M304" s="2">
        <v>5.9102000000000002E-2</v>
      </c>
      <c r="N304" s="2">
        <v>6.1228999999999999E-2</v>
      </c>
      <c r="O304" s="2">
        <v>6.1887999999999999E-2</v>
      </c>
      <c r="P304" s="2">
        <v>6.1214999999999999E-2</v>
      </c>
      <c r="Q304" s="2">
        <v>5.9382999999999998E-2</v>
      </c>
      <c r="R304" s="2">
        <v>5.6594999999999999E-2</v>
      </c>
      <c r="S304" s="2">
        <v>5.3064E-2</v>
      </c>
      <c r="T304" s="2">
        <v>4.9001999999999997E-2</v>
      </c>
      <c r="U304" s="2">
        <v>4.4611999999999999E-2</v>
      </c>
      <c r="V304" s="2">
        <v>4.0073999999999999E-2</v>
      </c>
      <c r="W304" s="2">
        <v>3.5542999999999998E-2</v>
      </c>
      <c r="X304" s="2">
        <v>3.1147999999999999E-2</v>
      </c>
      <c r="Y304" s="2">
        <v>2.6984999999999999E-2</v>
      </c>
      <c r="Z304" s="2">
        <v>2.3125E-2</v>
      </c>
      <c r="AA304" s="2">
        <v>1.9611E-2</v>
      </c>
      <c r="AB304" s="2">
        <v>1.6466000000000001E-2</v>
      </c>
      <c r="AC304" s="2">
        <v>1.3693E-2</v>
      </c>
      <c r="AD304" s="2">
        <v>1.1284000000000001E-2</v>
      </c>
      <c r="AE304" s="2">
        <v>9.2169999999999995E-3</v>
      </c>
      <c r="AF304" s="2">
        <v>7.4650000000000003E-3</v>
      </c>
      <c r="AG304" s="2">
        <v>5.9969999999999997E-3</v>
      </c>
      <c r="AH304" s="2">
        <v>4.7800000000000004E-3</v>
      </c>
      <c r="AI304" s="2">
        <v>3.7810000000000001E-3</v>
      </c>
      <c r="AJ304" s="2">
        <v>2.9689999999999999E-3</v>
      </c>
      <c r="AK304" s="2">
        <v>2.3149999999999998E-3</v>
      </c>
      <c r="AL304" s="2">
        <v>1.7930000000000001E-3</v>
      </c>
      <c r="AM304" s="2">
        <v>1.379E-3</v>
      </c>
      <c r="AN304" s="2">
        <v>1.054E-3</v>
      </c>
      <c r="AO304" s="2">
        <v>8.0000000000000004E-4</v>
      </c>
      <c r="AP304" s="2">
        <v>6.0400000000000004E-4</v>
      </c>
      <c r="AQ304" s="2">
        <v>4.5300000000000001E-4</v>
      </c>
      <c r="AR304" s="2">
        <v>3.3799999999999998E-4</v>
      </c>
      <c r="AS304" s="2">
        <v>2.5099999999999998E-4</v>
      </c>
      <c r="AT304" s="2">
        <v>1.85E-4</v>
      </c>
      <c r="AU304" s="2">
        <v>1.35E-4</v>
      </c>
      <c r="AV304" s="2">
        <v>9.8999999999999994E-5</v>
      </c>
      <c r="AW304" s="2">
        <v>7.2000000000000002E-5</v>
      </c>
      <c r="AX304" s="2">
        <v>5.1999999999999997E-5</v>
      </c>
      <c r="AY304" s="2">
        <v>3.6999999999999998E-5</v>
      </c>
      <c r="AZ304" s="2">
        <v>2.6999999999999999E-5</v>
      </c>
      <c r="BA304" s="2">
        <v>1.9000000000000001E-5</v>
      </c>
      <c r="BB304" s="2">
        <v>1.2999999999999999E-5</v>
      </c>
      <c r="BC304" s="2">
        <v>9.0000000000000002E-6</v>
      </c>
      <c r="BD304" s="2">
        <v>0</v>
      </c>
    </row>
    <row r="305" spans="1:56">
      <c r="A305" t="s">
        <v>1</v>
      </c>
      <c r="B305">
        <v>58</v>
      </c>
      <c r="C305">
        <v>158</v>
      </c>
      <c r="D305" s="2">
        <v>1.0000009999999999</v>
      </c>
      <c r="E305" s="2" cm="1">
        <f t="array" ref="E305">SUMPRODUCT(VALUE(F$1:BD$1),VALUE(F305:BD305))/WideTable[[#This Row],[normalization]]</f>
        <v>12.711019288980705</v>
      </c>
      <c r="F305" s="2">
        <v>4.6870000000000002E-3</v>
      </c>
      <c r="G305" s="2">
        <v>1.3922E-2</v>
      </c>
      <c r="H305" s="2">
        <v>2.2744E-2</v>
      </c>
      <c r="I305" s="2">
        <v>3.0903E-2</v>
      </c>
      <c r="J305" s="2">
        <v>3.8183000000000002E-2</v>
      </c>
      <c r="K305" s="2">
        <v>4.4409999999999998E-2</v>
      </c>
      <c r="L305" s="2">
        <v>4.9464000000000001E-2</v>
      </c>
      <c r="M305" s="2">
        <v>5.3275999999999997E-2</v>
      </c>
      <c r="N305" s="2">
        <v>5.5833000000000001E-2</v>
      </c>
      <c r="O305" s="2">
        <v>5.7167999999999997E-2</v>
      </c>
      <c r="P305" s="2">
        <v>5.7362000000000003E-2</v>
      </c>
      <c r="Q305" s="2">
        <v>5.6523999999999998E-2</v>
      </c>
      <c r="R305" s="2">
        <v>5.4795000000000003E-2</v>
      </c>
      <c r="S305" s="2">
        <v>5.2325999999999998E-2</v>
      </c>
      <c r="T305" s="2">
        <v>4.9279000000000003E-2</v>
      </c>
      <c r="U305" s="2">
        <v>4.5809999999999997E-2</v>
      </c>
      <c r="V305" s="2">
        <v>4.2070000000000003E-2</v>
      </c>
      <c r="W305" s="2">
        <v>3.8191999999999997E-2</v>
      </c>
      <c r="X305" s="2">
        <v>3.4296E-2</v>
      </c>
      <c r="Y305" s="2">
        <v>3.0478999999999999E-2</v>
      </c>
      <c r="Z305" s="2">
        <v>2.682E-2</v>
      </c>
      <c r="AA305" s="2">
        <v>2.3376000000000001E-2</v>
      </c>
      <c r="AB305" s="2">
        <v>2.019E-2</v>
      </c>
      <c r="AC305" s="2">
        <v>1.7285999999999999E-2</v>
      </c>
      <c r="AD305" s="2">
        <v>1.4675000000000001E-2</v>
      </c>
      <c r="AE305" s="2">
        <v>1.2356000000000001E-2</v>
      </c>
      <c r="AF305" s="2">
        <v>1.0322E-2</v>
      </c>
      <c r="AG305" s="2">
        <v>8.5559999999999994E-3</v>
      </c>
      <c r="AH305" s="2">
        <v>7.0400000000000003E-3</v>
      </c>
      <c r="AI305" s="2">
        <v>5.7489999999999998E-3</v>
      </c>
      <c r="AJ305" s="2">
        <v>4.6629999999999996E-3</v>
      </c>
      <c r="AK305" s="2">
        <v>3.7550000000000001E-3</v>
      </c>
      <c r="AL305" s="2">
        <v>3.003E-3</v>
      </c>
      <c r="AM305" s="2">
        <v>2.3860000000000001E-3</v>
      </c>
      <c r="AN305" s="2">
        <v>1.8829999999999999E-3</v>
      </c>
      <c r="AO305" s="2">
        <v>1.4760000000000001E-3</v>
      </c>
      <c r="AP305" s="2">
        <v>1.15E-3</v>
      </c>
      <c r="AQ305" s="2">
        <v>8.9099999999999997E-4</v>
      </c>
      <c r="AR305" s="2">
        <v>6.8499999999999995E-4</v>
      </c>
      <c r="AS305" s="2">
        <v>5.2400000000000005E-4</v>
      </c>
      <c r="AT305" s="2">
        <v>3.9800000000000002E-4</v>
      </c>
      <c r="AU305" s="2">
        <v>3.01E-4</v>
      </c>
      <c r="AV305" s="2">
        <v>2.2599999999999999E-4</v>
      </c>
      <c r="AW305" s="2">
        <v>1.6899999999999999E-4</v>
      </c>
      <c r="AX305" s="2">
        <v>1.25E-4</v>
      </c>
      <c r="AY305" s="2">
        <v>9.2999999999999997E-5</v>
      </c>
      <c r="AZ305" s="2">
        <v>6.7999999999999999E-5</v>
      </c>
      <c r="BA305" s="2">
        <v>5.0000000000000002E-5</v>
      </c>
      <c r="BB305" s="2">
        <v>3.6000000000000001E-5</v>
      </c>
      <c r="BC305" s="2">
        <v>2.5999999999999998E-5</v>
      </c>
      <c r="BD305" s="2">
        <v>0</v>
      </c>
    </row>
    <row r="306" spans="1:56">
      <c r="A306" t="s">
        <v>1</v>
      </c>
      <c r="B306">
        <v>58</v>
      </c>
      <c r="C306">
        <v>160</v>
      </c>
      <c r="D306" s="2">
        <v>0.99999700000000002</v>
      </c>
      <c r="E306" s="2" cm="1">
        <f t="array" ref="E306">SUMPRODUCT(VALUE(F$1:BD$1),VALUE(F306:BD306))/WideTable[[#This Row],[normalization]]</f>
        <v>13.226009678029028</v>
      </c>
      <c r="F306" s="2">
        <v>4.3299999999999996E-3</v>
      </c>
      <c r="G306" s="2">
        <v>1.2871E-2</v>
      </c>
      <c r="H306" s="2">
        <v>2.1059999999999999E-2</v>
      </c>
      <c r="I306" s="2">
        <v>2.8679E-2</v>
      </c>
      <c r="J306" s="2">
        <v>3.5542999999999998E-2</v>
      </c>
      <c r="K306" s="2">
        <v>4.1494999999999997E-2</v>
      </c>
      <c r="L306" s="2">
        <v>4.6426000000000002E-2</v>
      </c>
      <c r="M306" s="2">
        <v>5.0266999999999999E-2</v>
      </c>
      <c r="N306" s="2">
        <v>5.2993999999999999E-2</v>
      </c>
      <c r="O306" s="2">
        <v>5.4622999999999998E-2</v>
      </c>
      <c r="P306" s="2">
        <v>5.5211999999999997E-2</v>
      </c>
      <c r="Q306" s="2">
        <v>5.4842000000000002E-2</v>
      </c>
      <c r="R306" s="2">
        <v>5.3626E-2</v>
      </c>
      <c r="S306" s="2">
        <v>5.1685000000000002E-2</v>
      </c>
      <c r="T306" s="2">
        <v>4.9154999999999997E-2</v>
      </c>
      <c r="U306" s="2">
        <v>4.6170000000000003E-2</v>
      </c>
      <c r="V306" s="2">
        <v>4.2861999999999997E-2</v>
      </c>
      <c r="W306" s="2">
        <v>3.9352999999999999E-2</v>
      </c>
      <c r="X306" s="2">
        <v>3.5754000000000001E-2</v>
      </c>
      <c r="Y306" s="2">
        <v>3.2160000000000001E-2</v>
      </c>
      <c r="Z306" s="2">
        <v>2.8649999999999998E-2</v>
      </c>
      <c r="AA306" s="2">
        <v>2.5288999999999999E-2</v>
      </c>
      <c r="AB306" s="2">
        <v>2.2124000000000001E-2</v>
      </c>
      <c r="AC306" s="2">
        <v>1.9189000000000001E-2</v>
      </c>
      <c r="AD306" s="2">
        <v>1.6506E-2</v>
      </c>
      <c r="AE306" s="2">
        <v>1.4082000000000001E-2</v>
      </c>
      <c r="AF306" s="2">
        <v>1.1920999999999999E-2</v>
      </c>
      <c r="AG306" s="2">
        <v>1.0012999999999999E-2</v>
      </c>
      <c r="AH306" s="2">
        <v>8.3479999999999995E-3</v>
      </c>
      <c r="AI306" s="2">
        <v>6.9090000000000002E-3</v>
      </c>
      <c r="AJ306" s="2">
        <v>5.6769999999999998E-3</v>
      </c>
      <c r="AK306" s="2">
        <v>4.6309999999999997E-3</v>
      </c>
      <c r="AL306" s="2">
        <v>3.7520000000000001E-3</v>
      </c>
      <c r="AM306" s="2">
        <v>3.019E-3</v>
      </c>
      <c r="AN306" s="2">
        <v>2.4130000000000002E-3</v>
      </c>
      <c r="AO306" s="2">
        <v>1.916E-3</v>
      </c>
      <c r="AP306" s="2">
        <v>1.5120000000000001E-3</v>
      </c>
      <c r="AQ306" s="2">
        <v>1.1850000000000001E-3</v>
      </c>
      <c r="AR306" s="2">
        <v>9.2299999999999999E-4</v>
      </c>
      <c r="AS306" s="2">
        <v>7.1400000000000001E-4</v>
      </c>
      <c r="AT306" s="2">
        <v>5.5000000000000003E-4</v>
      </c>
      <c r="AU306" s="2">
        <v>4.2000000000000002E-4</v>
      </c>
      <c r="AV306" s="2">
        <v>3.2000000000000003E-4</v>
      </c>
      <c r="AW306" s="2">
        <v>2.41E-4</v>
      </c>
      <c r="AX306" s="2">
        <v>1.8100000000000001E-4</v>
      </c>
      <c r="AY306" s="2">
        <v>1.35E-4</v>
      </c>
      <c r="AZ306" s="2">
        <v>1.01E-4</v>
      </c>
      <c r="BA306" s="2">
        <v>7.3999999999999996E-5</v>
      </c>
      <c r="BB306" s="2">
        <v>5.5000000000000002E-5</v>
      </c>
      <c r="BC306" s="2">
        <v>4.0000000000000003E-5</v>
      </c>
      <c r="BD306" s="2">
        <v>0</v>
      </c>
    </row>
    <row r="307" spans="1:56">
      <c r="A307" t="s">
        <v>1</v>
      </c>
      <c r="B307">
        <v>58</v>
      </c>
      <c r="C307">
        <v>162</v>
      </c>
      <c r="D307" s="2">
        <v>0.99999800000000005</v>
      </c>
      <c r="E307" s="2" cm="1">
        <f t="array" ref="E307">SUMPRODUCT(VALUE(F$1:BD$1),VALUE(F307:BD307))/WideTable[[#This Row],[normalization]]</f>
        <v>12.620047240094479</v>
      </c>
      <c r="F307" s="2">
        <v>4.8430000000000001E-3</v>
      </c>
      <c r="G307" s="2">
        <v>1.4375000000000001E-2</v>
      </c>
      <c r="H307" s="2">
        <v>2.3458E-2</v>
      </c>
      <c r="I307" s="2">
        <v>3.1814000000000002E-2</v>
      </c>
      <c r="J307" s="2">
        <v>3.9217000000000002E-2</v>
      </c>
      <c r="K307" s="2">
        <v>4.5481000000000001E-2</v>
      </c>
      <c r="L307" s="2">
        <v>5.0492000000000002E-2</v>
      </c>
      <c r="M307" s="2">
        <v>5.4182000000000001E-2</v>
      </c>
      <c r="N307" s="2">
        <v>5.6558999999999998E-2</v>
      </c>
      <c r="O307" s="2">
        <v>5.7667000000000003E-2</v>
      </c>
      <c r="P307" s="2">
        <v>5.7615E-2</v>
      </c>
      <c r="Q307" s="2">
        <v>5.6522999999999997E-2</v>
      </c>
      <c r="R307" s="2">
        <v>5.4559999999999997E-2</v>
      </c>
      <c r="S307" s="2">
        <v>5.1882999999999999E-2</v>
      </c>
      <c r="T307" s="2">
        <v>4.8670999999999999E-2</v>
      </c>
      <c r="U307" s="2">
        <v>4.5080000000000002E-2</v>
      </c>
      <c r="V307" s="2">
        <v>4.1267999999999999E-2</v>
      </c>
      <c r="W307" s="2">
        <v>3.7360999999999998E-2</v>
      </c>
      <c r="X307" s="2">
        <v>3.3478000000000001E-2</v>
      </c>
      <c r="Y307" s="2">
        <v>2.9703E-2</v>
      </c>
      <c r="Z307" s="2">
        <v>2.6113999999999998E-2</v>
      </c>
      <c r="AA307" s="2">
        <v>2.2755000000000001E-2</v>
      </c>
      <c r="AB307" s="2">
        <v>1.9664000000000001E-2</v>
      </c>
      <c r="AC307" s="2">
        <v>1.6854999999999998E-2</v>
      </c>
      <c r="AD307" s="2">
        <v>1.4338999999999999E-2</v>
      </c>
      <c r="AE307" s="2">
        <v>1.2104999999999999E-2</v>
      </c>
      <c r="AF307" s="2">
        <v>1.0148000000000001E-2</v>
      </c>
      <c r="AG307" s="2">
        <v>8.4460000000000004E-3</v>
      </c>
      <c r="AH307" s="2">
        <v>6.9839999999999998E-3</v>
      </c>
      <c r="AI307" s="2">
        <v>5.7349999999999996E-3</v>
      </c>
      <c r="AJ307" s="2">
        <v>4.6800000000000001E-3</v>
      </c>
      <c r="AK307" s="2">
        <v>3.7940000000000001E-3</v>
      </c>
      <c r="AL307" s="2">
        <v>3.058E-3</v>
      </c>
      <c r="AM307" s="2">
        <v>2.4480000000000001E-3</v>
      </c>
      <c r="AN307" s="2">
        <v>1.949E-3</v>
      </c>
      <c r="AO307" s="2">
        <v>1.5410000000000001E-3</v>
      </c>
      <c r="AP307" s="2">
        <v>1.2130000000000001E-3</v>
      </c>
      <c r="AQ307" s="2">
        <v>9.4799999999999995E-4</v>
      </c>
      <c r="AR307" s="2">
        <v>7.3700000000000002E-4</v>
      </c>
      <c r="AS307" s="2">
        <v>5.6899999999999995E-4</v>
      </c>
      <c r="AT307" s="2">
        <v>4.3800000000000002E-4</v>
      </c>
      <c r="AU307" s="2">
        <v>3.3399999999999999E-4</v>
      </c>
      <c r="AV307" s="2">
        <v>2.5399999999999999E-4</v>
      </c>
      <c r="AW307" s="2">
        <v>1.92E-4</v>
      </c>
      <c r="AX307" s="2">
        <v>1.45E-4</v>
      </c>
      <c r="AY307" s="2">
        <v>1.08E-4</v>
      </c>
      <c r="AZ307" s="2">
        <v>8.0000000000000007E-5</v>
      </c>
      <c r="BA307" s="2">
        <v>5.8999999999999998E-5</v>
      </c>
      <c r="BB307" s="2">
        <v>4.3999999999999999E-5</v>
      </c>
      <c r="BC307" s="2">
        <v>3.1999999999999999E-5</v>
      </c>
      <c r="BD307" s="2">
        <v>0</v>
      </c>
    </row>
    <row r="308" spans="1:56">
      <c r="A308" t="s">
        <v>1</v>
      </c>
      <c r="B308">
        <v>60</v>
      </c>
      <c r="C308">
        <v>140</v>
      </c>
      <c r="D308" s="2">
        <v>0.99999800000000005</v>
      </c>
      <c r="E308" s="2" cm="1">
        <f t="array" ref="E308">SUMPRODUCT(VALUE(F$1:BD$1),VALUE(F308:BD308))/WideTable[[#This Row],[normalization]]</f>
        <v>3.2790195580391162</v>
      </c>
      <c r="F308" s="2">
        <v>0.219555</v>
      </c>
      <c r="G308" s="2">
        <v>9.4539999999999999E-2</v>
      </c>
      <c r="H308" s="2">
        <v>0.15055499999999999</v>
      </c>
      <c r="I308" s="2">
        <v>0.15466199999999999</v>
      </c>
      <c r="J308" s="2">
        <v>0.10868899999999999</v>
      </c>
      <c r="K308" s="2">
        <v>7.7565999999999996E-2</v>
      </c>
      <c r="L308" s="2">
        <v>5.8095000000000001E-2</v>
      </c>
      <c r="M308" s="2">
        <v>4.1780999999999999E-2</v>
      </c>
      <c r="N308" s="2">
        <v>2.929E-2</v>
      </c>
      <c r="O308" s="2">
        <v>2.0559000000000001E-2</v>
      </c>
      <c r="P308" s="2">
        <v>1.4359E-2</v>
      </c>
      <c r="Q308" s="2">
        <v>9.9819999999999996E-3</v>
      </c>
      <c r="R308" s="2">
        <v>6.7809999999999997E-3</v>
      </c>
      <c r="S308" s="2">
        <v>4.6550000000000003E-3</v>
      </c>
      <c r="T308" s="2">
        <v>3.058E-3</v>
      </c>
      <c r="U308" s="2">
        <v>2.0990000000000002E-3</v>
      </c>
      <c r="V308" s="2">
        <v>1.3270000000000001E-3</v>
      </c>
      <c r="W308" s="2">
        <v>9.1100000000000003E-4</v>
      </c>
      <c r="X308" s="2">
        <v>5.6099999999999998E-4</v>
      </c>
      <c r="Y308" s="2">
        <v>3.7399999999999998E-4</v>
      </c>
      <c r="Z308" s="2">
        <v>2.2599999999999999E-4</v>
      </c>
      <c r="AA308" s="2">
        <v>1.4799999999999999E-4</v>
      </c>
      <c r="AB308" s="2">
        <v>8.7000000000000001E-5</v>
      </c>
      <c r="AC308" s="2">
        <v>5.8E-5</v>
      </c>
      <c r="AD308" s="2">
        <v>3.1000000000000001E-5</v>
      </c>
      <c r="AE308" s="2">
        <v>2.1999999999999999E-5</v>
      </c>
      <c r="AF308" s="2">
        <v>1.1E-5</v>
      </c>
      <c r="AG308" s="2">
        <v>7.9999999999999996E-6</v>
      </c>
      <c r="AH308" s="2">
        <v>3.0000000000000001E-6</v>
      </c>
      <c r="AI308" s="2">
        <v>3.0000000000000001E-6</v>
      </c>
      <c r="AJ308" s="2">
        <v>9.9999999999999995E-7</v>
      </c>
      <c r="AK308" s="2">
        <v>9.9999999999999995E-7</v>
      </c>
      <c r="AL308" s="2">
        <v>0</v>
      </c>
      <c r="AM308" s="2">
        <v>0</v>
      </c>
      <c r="AN308" s="2">
        <v>0</v>
      </c>
      <c r="AO308" s="2">
        <v>0</v>
      </c>
      <c r="AP308" s="2">
        <v>0</v>
      </c>
      <c r="AQ308" s="2">
        <v>0</v>
      </c>
      <c r="AR308" s="2">
        <v>0</v>
      </c>
      <c r="AS308" s="2">
        <v>0</v>
      </c>
      <c r="AT308" s="2">
        <v>0</v>
      </c>
      <c r="AU308" s="2">
        <v>0</v>
      </c>
      <c r="AV308" s="2">
        <v>0</v>
      </c>
      <c r="AW308" s="2">
        <v>0</v>
      </c>
      <c r="AX308" s="2">
        <v>0</v>
      </c>
      <c r="AY308" s="2">
        <v>0</v>
      </c>
      <c r="AZ308" s="2">
        <v>0</v>
      </c>
      <c r="BA308" s="2">
        <v>0</v>
      </c>
      <c r="BB308" s="2">
        <v>0</v>
      </c>
      <c r="BC308" s="2">
        <v>0</v>
      </c>
      <c r="BD308" s="2">
        <v>0</v>
      </c>
    </row>
    <row r="309" spans="1:56">
      <c r="A309" t="s">
        <v>1</v>
      </c>
      <c r="B309">
        <v>60</v>
      </c>
      <c r="C309">
        <v>142</v>
      </c>
      <c r="D309" s="2">
        <v>0.99999800000000005</v>
      </c>
      <c r="E309" s="2" cm="1">
        <f t="array" ref="E309">SUMPRODUCT(VALUE(F$1:BD$1),VALUE(F309:BD309))/WideTable[[#This Row],[normalization]]</f>
        <v>3.5553671107342213</v>
      </c>
      <c r="F309" s="2">
        <v>0.204596</v>
      </c>
      <c r="G309" s="2">
        <v>8.6900000000000005E-2</v>
      </c>
      <c r="H309" s="2">
        <v>0.143402</v>
      </c>
      <c r="I309" s="2">
        <v>0.15309500000000001</v>
      </c>
      <c r="J309" s="2">
        <v>0.10804999999999999</v>
      </c>
      <c r="K309" s="2">
        <v>7.8237000000000001E-2</v>
      </c>
      <c r="L309" s="2">
        <v>6.2922000000000006E-2</v>
      </c>
      <c r="M309" s="2">
        <v>4.6057000000000001E-2</v>
      </c>
      <c r="N309" s="2">
        <v>3.3819000000000002E-2</v>
      </c>
      <c r="O309" s="2">
        <v>2.4546999999999999E-2</v>
      </c>
      <c r="P309" s="2">
        <v>1.7817E-2</v>
      </c>
      <c r="Q309" s="2">
        <v>1.2709E-2</v>
      </c>
      <c r="R309" s="2">
        <v>8.9189999999999998E-3</v>
      </c>
      <c r="S309" s="2">
        <v>6.2350000000000001E-3</v>
      </c>
      <c r="T309" s="2">
        <v>4.2399999999999998E-3</v>
      </c>
      <c r="U309" s="2">
        <v>2.921E-3</v>
      </c>
      <c r="V309" s="2">
        <v>1.91E-3</v>
      </c>
      <c r="W309" s="2">
        <v>1.3090000000000001E-3</v>
      </c>
      <c r="X309" s="2">
        <v>8.2799999999999996E-4</v>
      </c>
      <c r="Y309" s="2">
        <v>5.5800000000000001E-4</v>
      </c>
      <c r="Z309" s="2">
        <v>3.4099999999999999E-4</v>
      </c>
      <c r="AA309" s="2">
        <v>2.2699999999999999E-4</v>
      </c>
      <c r="AB309" s="2">
        <v>1.36E-4</v>
      </c>
      <c r="AC309" s="2">
        <v>9.1000000000000003E-5</v>
      </c>
      <c r="AD309" s="2">
        <v>5.0000000000000002E-5</v>
      </c>
      <c r="AE309" s="2">
        <v>3.4999999999999997E-5</v>
      </c>
      <c r="AF309" s="2">
        <v>1.8E-5</v>
      </c>
      <c r="AG309" s="2">
        <v>1.2999999999999999E-5</v>
      </c>
      <c r="AH309" s="2">
        <v>6.0000000000000002E-6</v>
      </c>
      <c r="AI309" s="2">
        <v>5.0000000000000004E-6</v>
      </c>
      <c r="AJ309" s="2">
        <v>1.9999999999999999E-6</v>
      </c>
      <c r="AK309" s="2">
        <v>1.9999999999999999E-6</v>
      </c>
      <c r="AL309" s="2">
        <v>0</v>
      </c>
      <c r="AM309" s="2">
        <v>9.9999999999999995E-7</v>
      </c>
      <c r="AN309" s="2">
        <v>0</v>
      </c>
      <c r="AO309" s="2">
        <v>0</v>
      </c>
      <c r="AP309" s="2">
        <v>0</v>
      </c>
      <c r="AQ309" s="2">
        <v>0</v>
      </c>
      <c r="AR309" s="2">
        <v>0</v>
      </c>
      <c r="AS309" s="2">
        <v>0</v>
      </c>
      <c r="AT309" s="2">
        <v>0</v>
      </c>
      <c r="AU309" s="2">
        <v>0</v>
      </c>
      <c r="AV309" s="2">
        <v>0</v>
      </c>
      <c r="AW309" s="2">
        <v>0</v>
      </c>
      <c r="AX309" s="2">
        <v>0</v>
      </c>
      <c r="AY309" s="2">
        <v>0</v>
      </c>
      <c r="AZ309" s="2">
        <v>0</v>
      </c>
      <c r="BA309" s="2">
        <v>0</v>
      </c>
      <c r="BB309" s="2">
        <v>0</v>
      </c>
      <c r="BC309" s="2">
        <v>0</v>
      </c>
      <c r="BD309" s="2">
        <v>0</v>
      </c>
    </row>
    <row r="310" spans="1:56">
      <c r="A310" t="s">
        <v>1</v>
      </c>
      <c r="B310">
        <v>60</v>
      </c>
      <c r="C310">
        <v>144</v>
      </c>
      <c r="D310" s="2">
        <v>0.99999800000000005</v>
      </c>
      <c r="E310" s="2" cm="1">
        <f t="array" ref="E310">SUMPRODUCT(VALUE(F$1:BD$1),VALUE(F310:BD310))/WideTable[[#This Row],[normalization]]</f>
        <v>5.0960531921063819</v>
      </c>
      <c r="F310" s="2">
        <v>9.4542000000000001E-2</v>
      </c>
      <c r="G310" s="2">
        <v>6.7539000000000002E-2</v>
      </c>
      <c r="H310" s="2">
        <v>0.113381</v>
      </c>
      <c r="I310" s="2">
        <v>0.12987299999999999</v>
      </c>
      <c r="J310" s="2">
        <v>0.113832</v>
      </c>
      <c r="K310" s="2">
        <v>9.4781000000000004E-2</v>
      </c>
      <c r="L310" s="2">
        <v>8.5273000000000002E-2</v>
      </c>
      <c r="M310" s="2">
        <v>6.8880999999999998E-2</v>
      </c>
      <c r="N310" s="2">
        <v>5.6383999999999997E-2</v>
      </c>
      <c r="O310" s="2">
        <v>4.4401999999999997E-2</v>
      </c>
      <c r="P310" s="2">
        <v>3.4802E-2</v>
      </c>
      <c r="Q310" s="2">
        <v>2.6394999999999998E-2</v>
      </c>
      <c r="R310" s="2">
        <v>2.0018000000000001E-2</v>
      </c>
      <c r="S310" s="2">
        <v>1.4603E-2</v>
      </c>
      <c r="T310" s="2">
        <v>1.0715000000000001E-2</v>
      </c>
      <c r="U310" s="2">
        <v>7.6109999999999997E-3</v>
      </c>
      <c r="V310" s="2">
        <v>5.3949999999999996E-3</v>
      </c>
      <c r="W310" s="2">
        <v>3.7629999999999999E-3</v>
      </c>
      <c r="X310" s="2">
        <v>2.5920000000000001E-3</v>
      </c>
      <c r="Y310" s="2">
        <v>1.766E-3</v>
      </c>
      <c r="Z310" s="2">
        <v>1.1869999999999999E-3</v>
      </c>
      <c r="AA310" s="2">
        <v>7.94E-4</v>
      </c>
      <c r="AB310" s="2">
        <v>5.22E-4</v>
      </c>
      <c r="AC310" s="2">
        <v>3.4299999999999999E-4</v>
      </c>
      <c r="AD310" s="2">
        <v>2.2000000000000001E-4</v>
      </c>
      <c r="AE310" s="2">
        <v>1.4300000000000001E-4</v>
      </c>
      <c r="AF310" s="2">
        <v>9.0000000000000006E-5</v>
      </c>
      <c r="AG310" s="2">
        <v>5.8E-5</v>
      </c>
      <c r="AH310" s="2">
        <v>3.4999999999999997E-5</v>
      </c>
      <c r="AI310" s="2">
        <v>2.3E-5</v>
      </c>
      <c r="AJ310" s="2">
        <v>1.2999999999999999E-5</v>
      </c>
      <c r="AK310" s="2">
        <v>9.0000000000000002E-6</v>
      </c>
      <c r="AL310" s="2">
        <v>5.0000000000000004E-6</v>
      </c>
      <c r="AM310" s="2">
        <v>3.0000000000000001E-6</v>
      </c>
      <c r="AN310" s="2">
        <v>1.9999999999999999E-6</v>
      </c>
      <c r="AO310" s="2">
        <v>9.9999999999999995E-7</v>
      </c>
      <c r="AP310" s="2">
        <v>9.9999999999999995E-7</v>
      </c>
      <c r="AQ310" s="2">
        <v>9.9999999999999995E-7</v>
      </c>
      <c r="AR310" s="2">
        <v>0</v>
      </c>
      <c r="AS310" s="2">
        <v>0</v>
      </c>
      <c r="AT310" s="2">
        <v>0</v>
      </c>
      <c r="AU310" s="2">
        <v>0</v>
      </c>
      <c r="AV310" s="2">
        <v>0</v>
      </c>
      <c r="AW310" s="2">
        <v>0</v>
      </c>
      <c r="AX310" s="2">
        <v>0</v>
      </c>
      <c r="AY310" s="2">
        <v>0</v>
      </c>
      <c r="AZ310" s="2">
        <v>0</v>
      </c>
      <c r="BA310" s="2">
        <v>0</v>
      </c>
      <c r="BB310" s="2">
        <v>0</v>
      </c>
      <c r="BC310" s="2">
        <v>0</v>
      </c>
      <c r="BD310" s="2">
        <v>0</v>
      </c>
    </row>
    <row r="311" spans="1:56">
      <c r="A311" t="s">
        <v>1</v>
      </c>
      <c r="B311">
        <v>60</v>
      </c>
      <c r="C311">
        <v>146</v>
      </c>
      <c r="D311" s="2">
        <v>0.99999700000000002</v>
      </c>
      <c r="E311" s="2" cm="1">
        <f t="array" ref="E311">SUMPRODUCT(VALUE(F$1:BD$1),VALUE(F311:BD311))/WideTable[[#This Row],[normalization]]</f>
        <v>6.5011105033315104</v>
      </c>
      <c r="F311" s="2">
        <v>3.5417999999999998E-2</v>
      </c>
      <c r="G311" s="2">
        <v>5.2788000000000002E-2</v>
      </c>
      <c r="H311" s="2">
        <v>8.3385000000000001E-2</v>
      </c>
      <c r="I311" s="2">
        <v>0.103546</v>
      </c>
      <c r="J311" s="2">
        <v>0.10179000000000001</v>
      </c>
      <c r="K311" s="2">
        <v>9.8983000000000002E-2</v>
      </c>
      <c r="L311" s="2">
        <v>9.3035000000000007E-2</v>
      </c>
      <c r="M311" s="2">
        <v>8.1909999999999997E-2</v>
      </c>
      <c r="N311" s="2">
        <v>7.1211999999999998E-2</v>
      </c>
      <c r="O311" s="2">
        <v>5.9989000000000001E-2</v>
      </c>
      <c r="P311" s="2">
        <v>4.9416000000000002E-2</v>
      </c>
      <c r="Q311" s="2">
        <v>3.9972000000000001E-2</v>
      </c>
      <c r="R311" s="2">
        <v>3.1766999999999997E-2</v>
      </c>
      <c r="S311" s="2">
        <v>2.4774000000000001E-2</v>
      </c>
      <c r="T311" s="2">
        <v>1.908E-2</v>
      </c>
      <c r="U311" s="2">
        <v>1.4463999999999999E-2</v>
      </c>
      <c r="V311" s="2">
        <v>1.0815E-2</v>
      </c>
      <c r="W311" s="2">
        <v>7.9939999999999994E-3</v>
      </c>
      <c r="X311" s="2">
        <v>5.8240000000000002E-3</v>
      </c>
      <c r="Y311" s="2">
        <v>4.202E-3</v>
      </c>
      <c r="Z311" s="2">
        <v>2.9880000000000002E-3</v>
      </c>
      <c r="AA311" s="2">
        <v>2.1090000000000002E-3</v>
      </c>
      <c r="AB311" s="2">
        <v>1.4660000000000001E-3</v>
      </c>
      <c r="AC311" s="2">
        <v>1.0139999999999999E-3</v>
      </c>
      <c r="AD311" s="2">
        <v>6.8900000000000005E-4</v>
      </c>
      <c r="AE311" s="2">
        <v>4.6900000000000002E-4</v>
      </c>
      <c r="AF311" s="2">
        <v>3.1100000000000002E-4</v>
      </c>
      <c r="AG311" s="2">
        <v>2.0900000000000001E-4</v>
      </c>
      <c r="AH311" s="2">
        <v>1.35E-4</v>
      </c>
      <c r="AI311" s="2">
        <v>8.8999999999999995E-5</v>
      </c>
      <c r="AJ311" s="2">
        <v>5.7000000000000003E-5</v>
      </c>
      <c r="AK311" s="2">
        <v>3.6999999999999998E-5</v>
      </c>
      <c r="AL311" s="2">
        <v>2.3E-5</v>
      </c>
      <c r="AM311" s="2">
        <v>1.5E-5</v>
      </c>
      <c r="AN311" s="2">
        <v>9.0000000000000002E-6</v>
      </c>
      <c r="AO311" s="2">
        <v>6.0000000000000002E-6</v>
      </c>
      <c r="AP311" s="2">
        <v>3.0000000000000001E-6</v>
      </c>
      <c r="AQ311" s="2">
        <v>1.9999999999999999E-6</v>
      </c>
      <c r="AR311" s="2">
        <v>9.9999999999999995E-7</v>
      </c>
      <c r="AS311" s="2">
        <v>9.9999999999999995E-7</v>
      </c>
      <c r="AT311" s="2">
        <v>0</v>
      </c>
      <c r="AU311" s="2">
        <v>0</v>
      </c>
      <c r="AV311" s="2">
        <v>0</v>
      </c>
      <c r="AW311" s="2">
        <v>0</v>
      </c>
      <c r="AX311" s="2">
        <v>0</v>
      </c>
      <c r="AY311" s="2">
        <v>0</v>
      </c>
      <c r="AZ311" s="2">
        <v>0</v>
      </c>
      <c r="BA311" s="2">
        <v>0</v>
      </c>
      <c r="BB311" s="2">
        <v>0</v>
      </c>
      <c r="BC311" s="2">
        <v>0</v>
      </c>
      <c r="BD311" s="2">
        <v>0</v>
      </c>
    </row>
    <row r="312" spans="1:56">
      <c r="A312" t="s">
        <v>1</v>
      </c>
      <c r="B312">
        <v>60</v>
      </c>
      <c r="C312">
        <v>148</v>
      </c>
      <c r="D312" s="2">
        <v>1.0000039999999999</v>
      </c>
      <c r="E312" s="2" cm="1">
        <f t="array" ref="E312">SUMPRODUCT(VALUE(F$1:BD$1),VALUE(F312:BD312))/WideTable[[#This Row],[normalization]]</f>
        <v>7.5579707681169257</v>
      </c>
      <c r="F312" s="2">
        <v>1.8359E-2</v>
      </c>
      <c r="G312" s="2">
        <v>4.1549999999999997E-2</v>
      </c>
      <c r="H312" s="2">
        <v>6.515E-2</v>
      </c>
      <c r="I312" s="2">
        <v>8.3069000000000004E-2</v>
      </c>
      <c r="J312" s="2">
        <v>8.7864999999999999E-2</v>
      </c>
      <c r="K312" s="2">
        <v>9.1131000000000004E-2</v>
      </c>
      <c r="L312" s="2">
        <v>8.9307999999999998E-2</v>
      </c>
      <c r="M312" s="2">
        <v>8.3103999999999997E-2</v>
      </c>
      <c r="N312" s="2">
        <v>7.5826000000000005E-2</v>
      </c>
      <c r="O312" s="2">
        <v>6.7188999999999999E-2</v>
      </c>
      <c r="P312" s="2">
        <v>5.8101E-2</v>
      </c>
      <c r="Q312" s="2">
        <v>4.9355999999999997E-2</v>
      </c>
      <c r="R312" s="2">
        <v>4.1109E-2</v>
      </c>
      <c r="S312" s="2">
        <v>3.3661999999999997E-2</v>
      </c>
      <c r="T312" s="2">
        <v>2.7126999999999998E-2</v>
      </c>
      <c r="U312" s="2">
        <v>2.1531999999999999E-2</v>
      </c>
      <c r="V312" s="2">
        <v>1.6837999999999999E-2</v>
      </c>
      <c r="W312" s="2">
        <v>1.2992999999999999E-2</v>
      </c>
      <c r="X312" s="2">
        <v>9.887E-3</v>
      </c>
      <c r="Y312" s="2">
        <v>7.4339999999999996E-3</v>
      </c>
      <c r="Z312" s="2">
        <v>5.5160000000000001E-3</v>
      </c>
      <c r="AA312" s="2">
        <v>4.0489999999999996E-3</v>
      </c>
      <c r="AB312" s="2">
        <v>2.9350000000000001E-3</v>
      </c>
      <c r="AC312" s="2">
        <v>2.1069999999999999E-3</v>
      </c>
      <c r="AD312" s="2">
        <v>1.4940000000000001E-3</v>
      </c>
      <c r="AE312" s="2">
        <v>1.0510000000000001E-3</v>
      </c>
      <c r="AF312" s="2">
        <v>7.2999999999999996E-4</v>
      </c>
      <c r="AG312" s="2">
        <v>5.04E-4</v>
      </c>
      <c r="AH312" s="2">
        <v>3.4299999999999999E-4</v>
      </c>
      <c r="AI312" s="2">
        <v>2.32E-4</v>
      </c>
      <c r="AJ312" s="2">
        <v>1.56E-4</v>
      </c>
      <c r="AK312" s="2">
        <v>1.0399999999999999E-4</v>
      </c>
      <c r="AL312" s="2">
        <v>6.7999999999999999E-5</v>
      </c>
      <c r="AM312" s="2">
        <v>4.5000000000000003E-5</v>
      </c>
      <c r="AN312" s="2">
        <v>2.9E-5</v>
      </c>
      <c r="AO312" s="2">
        <v>1.9000000000000001E-5</v>
      </c>
      <c r="AP312" s="2">
        <v>1.2E-5</v>
      </c>
      <c r="AQ312" s="2">
        <v>7.9999999999999996E-6</v>
      </c>
      <c r="AR312" s="2">
        <v>5.0000000000000004E-6</v>
      </c>
      <c r="AS312" s="2">
        <v>3.0000000000000001E-6</v>
      </c>
      <c r="AT312" s="2">
        <v>1.9999999999999999E-6</v>
      </c>
      <c r="AU312" s="2">
        <v>9.9999999999999995E-7</v>
      </c>
      <c r="AV312" s="2">
        <v>9.9999999999999995E-7</v>
      </c>
      <c r="AW312" s="2">
        <v>0</v>
      </c>
      <c r="AX312" s="2">
        <v>0</v>
      </c>
      <c r="AY312" s="2">
        <v>0</v>
      </c>
      <c r="AZ312" s="2">
        <v>0</v>
      </c>
      <c r="BA312" s="2">
        <v>0</v>
      </c>
      <c r="BB312" s="2">
        <v>0</v>
      </c>
      <c r="BC312" s="2">
        <v>0</v>
      </c>
      <c r="BD312" s="2">
        <v>0</v>
      </c>
    </row>
    <row r="313" spans="1:56">
      <c r="A313" t="s">
        <v>1</v>
      </c>
      <c r="B313">
        <v>60</v>
      </c>
      <c r="C313">
        <v>150</v>
      </c>
      <c r="D313" s="2">
        <v>1.0000009999999999</v>
      </c>
      <c r="E313" s="2" cm="1">
        <f t="array" ref="E313">SUMPRODUCT(VALUE(F$1:BD$1),VALUE(F313:BD313))/WideTable[[#This Row],[normalization]]</f>
        <v>8.2221167778832225</v>
      </c>
      <c r="F313" s="2">
        <v>1.1847999999999999E-2</v>
      </c>
      <c r="G313" s="2">
        <v>3.3369999999999997E-2</v>
      </c>
      <c r="H313" s="2">
        <v>5.2822000000000001E-2</v>
      </c>
      <c r="I313" s="2">
        <v>6.8506999999999998E-2</v>
      </c>
      <c r="J313" s="2">
        <v>7.8756000000000007E-2</v>
      </c>
      <c r="K313" s="2">
        <v>8.4848000000000007E-2</v>
      </c>
      <c r="L313" s="2">
        <v>8.6512000000000006E-2</v>
      </c>
      <c r="M313" s="2">
        <v>8.4281999999999996E-2</v>
      </c>
      <c r="N313" s="2">
        <v>7.9302999999999998E-2</v>
      </c>
      <c r="O313" s="2">
        <v>7.2302000000000005E-2</v>
      </c>
      <c r="P313" s="2">
        <v>6.4119999999999996E-2</v>
      </c>
      <c r="Q313" s="2">
        <v>5.5518999999999999E-2</v>
      </c>
      <c r="R313" s="2">
        <v>4.7033999999999999E-2</v>
      </c>
      <c r="S313" s="2">
        <v>3.9076E-2</v>
      </c>
      <c r="T313" s="2">
        <v>3.1898000000000003E-2</v>
      </c>
      <c r="U313" s="2">
        <v>2.5627E-2</v>
      </c>
      <c r="V313" s="2">
        <v>2.0292000000000001E-2</v>
      </c>
      <c r="W313" s="2">
        <v>1.5858000000000001E-2</v>
      </c>
      <c r="X313" s="2">
        <v>1.2243E-2</v>
      </c>
      <c r="Y313" s="2">
        <v>9.3480000000000004E-3</v>
      </c>
      <c r="Z313" s="2">
        <v>7.064E-3</v>
      </c>
      <c r="AA313" s="2">
        <v>5.2880000000000002E-3</v>
      </c>
      <c r="AB313" s="2">
        <v>3.9220000000000001E-3</v>
      </c>
      <c r="AC313" s="2">
        <v>2.8839999999999998E-3</v>
      </c>
      <c r="AD313" s="2">
        <v>2.1029999999999998E-3</v>
      </c>
      <c r="AE313" s="2">
        <v>1.5219999999999999E-3</v>
      </c>
      <c r="AF313" s="2">
        <v>1.0920000000000001E-3</v>
      </c>
      <c r="AG313" s="2">
        <v>7.7800000000000005E-4</v>
      </c>
      <c r="AH313" s="2">
        <v>5.5000000000000003E-4</v>
      </c>
      <c r="AI313" s="2">
        <v>3.86E-4</v>
      </c>
      <c r="AJ313" s="2">
        <v>2.6899999999999998E-4</v>
      </c>
      <c r="AK313" s="2">
        <v>1.8599999999999999E-4</v>
      </c>
      <c r="AL313" s="2">
        <v>1.2799999999999999E-4</v>
      </c>
      <c r="AM313" s="2">
        <v>8.7000000000000001E-5</v>
      </c>
      <c r="AN313" s="2">
        <v>5.8999999999999998E-5</v>
      </c>
      <c r="AO313" s="2">
        <v>4.0000000000000003E-5</v>
      </c>
      <c r="AP313" s="2">
        <v>2.6999999999999999E-5</v>
      </c>
      <c r="AQ313" s="2">
        <v>1.8E-5</v>
      </c>
      <c r="AR313" s="2">
        <v>1.2E-5</v>
      </c>
      <c r="AS313" s="2">
        <v>7.9999999999999996E-6</v>
      </c>
      <c r="AT313" s="2">
        <v>5.0000000000000004E-6</v>
      </c>
      <c r="AU313" s="2">
        <v>3.0000000000000001E-6</v>
      </c>
      <c r="AV313" s="2">
        <v>1.9999999999999999E-6</v>
      </c>
      <c r="AW313" s="2">
        <v>9.9999999999999995E-7</v>
      </c>
      <c r="AX313" s="2">
        <v>9.9999999999999995E-7</v>
      </c>
      <c r="AY313" s="2">
        <v>9.9999999999999995E-7</v>
      </c>
      <c r="AZ313" s="2">
        <v>0</v>
      </c>
      <c r="BA313" s="2">
        <v>0</v>
      </c>
      <c r="BB313" s="2">
        <v>0</v>
      </c>
      <c r="BC313" s="2">
        <v>0</v>
      </c>
      <c r="BD313" s="2">
        <v>0</v>
      </c>
    </row>
    <row r="314" spans="1:56">
      <c r="A314" t="s">
        <v>1</v>
      </c>
      <c r="B314">
        <v>60</v>
      </c>
      <c r="C314">
        <v>152</v>
      </c>
      <c r="D314" s="2">
        <v>1.0000039999999999</v>
      </c>
      <c r="E314" s="2" cm="1">
        <f t="array" ref="E314">SUMPRODUCT(VALUE(F$1:BD$1),VALUE(F314:BD314))/WideTable[[#This Row],[normalization]]</f>
        <v>9.4439412242351057</v>
      </c>
      <c r="F314" s="2">
        <v>8.5009999999999999E-3</v>
      </c>
      <c r="G314" s="2">
        <v>2.4996000000000001E-2</v>
      </c>
      <c r="H314" s="2">
        <v>4.0118000000000001E-2</v>
      </c>
      <c r="I314" s="2">
        <v>5.3081999999999997E-2</v>
      </c>
      <c r="J314" s="2">
        <v>6.3336000000000003E-2</v>
      </c>
      <c r="K314" s="2">
        <v>7.0594000000000004E-2</v>
      </c>
      <c r="L314" s="2">
        <v>7.4804999999999996E-2</v>
      </c>
      <c r="M314" s="2">
        <v>7.6127E-2</v>
      </c>
      <c r="N314" s="2">
        <v>7.4914999999999995E-2</v>
      </c>
      <c r="O314" s="2">
        <v>7.1610999999999994E-2</v>
      </c>
      <c r="P314" s="2">
        <v>6.6727999999999996E-2</v>
      </c>
      <c r="Q314" s="2">
        <v>6.0768999999999997E-2</v>
      </c>
      <c r="R314" s="2">
        <v>5.4206999999999998E-2</v>
      </c>
      <c r="S314" s="2">
        <v>4.7441999999999998E-2</v>
      </c>
      <c r="T314" s="2">
        <v>4.0800999999999997E-2</v>
      </c>
      <c r="U314" s="2">
        <v>3.4521999999999997E-2</v>
      </c>
      <c r="V314" s="2">
        <v>2.877E-2</v>
      </c>
      <c r="W314" s="2">
        <v>2.3636000000000001E-2</v>
      </c>
      <c r="X314" s="2">
        <v>1.916E-2</v>
      </c>
      <c r="Y314" s="2">
        <v>1.5335E-2</v>
      </c>
      <c r="Z314" s="2">
        <v>1.2128E-2</v>
      </c>
      <c r="AA314" s="2">
        <v>9.4809999999999998E-3</v>
      </c>
      <c r="AB314" s="2">
        <v>7.3330000000000001E-3</v>
      </c>
      <c r="AC314" s="2">
        <v>5.6109999999999997E-3</v>
      </c>
      <c r="AD314" s="2">
        <v>4.2519999999999997E-3</v>
      </c>
      <c r="AE314" s="2">
        <v>3.1900000000000001E-3</v>
      </c>
      <c r="AF314" s="2">
        <v>2.372E-3</v>
      </c>
      <c r="AG314" s="2">
        <v>1.748E-3</v>
      </c>
      <c r="AH314" s="2">
        <v>1.2769999999999999E-3</v>
      </c>
      <c r="AI314" s="2">
        <v>9.2500000000000004E-4</v>
      </c>
      <c r="AJ314" s="2">
        <v>6.6500000000000001E-4</v>
      </c>
      <c r="AK314" s="2">
        <v>4.7399999999999997E-4</v>
      </c>
      <c r="AL314" s="2">
        <v>3.3599999999999998E-4</v>
      </c>
      <c r="AM314" s="2">
        <v>2.3599999999999999E-4</v>
      </c>
      <c r="AN314" s="2">
        <v>1.65E-4</v>
      </c>
      <c r="AO314" s="2">
        <v>1.1400000000000001E-4</v>
      </c>
      <c r="AP314" s="2">
        <v>7.8999999999999996E-5</v>
      </c>
      <c r="AQ314" s="2">
        <v>5.3999999999999998E-5</v>
      </c>
      <c r="AR314" s="2">
        <v>3.6000000000000001E-5</v>
      </c>
      <c r="AS314" s="2">
        <v>2.5000000000000001E-5</v>
      </c>
      <c r="AT314" s="2">
        <v>1.7E-5</v>
      </c>
      <c r="AU314" s="2">
        <v>1.1E-5</v>
      </c>
      <c r="AV314" s="2">
        <v>6.9999999999999999E-6</v>
      </c>
      <c r="AW314" s="2">
        <v>5.0000000000000004E-6</v>
      </c>
      <c r="AX314" s="2">
        <v>3.0000000000000001E-6</v>
      </c>
      <c r="AY314" s="2">
        <v>1.9999999999999999E-6</v>
      </c>
      <c r="AZ314" s="2">
        <v>9.9999999999999995E-7</v>
      </c>
      <c r="BA314" s="2">
        <v>9.9999999999999995E-7</v>
      </c>
      <c r="BB314" s="2">
        <v>9.9999999999999995E-7</v>
      </c>
      <c r="BC314" s="2">
        <v>0</v>
      </c>
      <c r="BD314" s="2">
        <v>0</v>
      </c>
    </row>
    <row r="315" spans="1:56">
      <c r="A315" t="s">
        <v>1</v>
      </c>
      <c r="B315">
        <v>60</v>
      </c>
      <c r="C315">
        <v>154</v>
      </c>
      <c r="D315" s="2">
        <v>0.99999499999999997</v>
      </c>
      <c r="E315" s="2" cm="1">
        <f t="array" ref="E315">SUMPRODUCT(VALUE(F$1:BD$1),VALUE(F315:BD315))/WideTable[[#This Row],[normalization]]</f>
        <v>10.474966374831874</v>
      </c>
      <c r="F315" s="2">
        <v>6.7860000000000004E-3</v>
      </c>
      <c r="G315" s="2">
        <v>2.0063999999999999E-2</v>
      </c>
      <c r="H315" s="2">
        <v>3.2488999999999997E-2</v>
      </c>
      <c r="I315" s="2">
        <v>4.3557999999999999E-2</v>
      </c>
      <c r="J315" s="2">
        <v>5.2878000000000001E-2</v>
      </c>
      <c r="K315" s="2">
        <v>6.0165999999999997E-2</v>
      </c>
      <c r="L315" s="2">
        <v>6.5293000000000004E-2</v>
      </c>
      <c r="M315" s="2">
        <v>6.8238999999999994E-2</v>
      </c>
      <c r="N315" s="2">
        <v>6.9127999999999995E-2</v>
      </c>
      <c r="O315" s="2">
        <v>6.8157999999999996E-2</v>
      </c>
      <c r="P315" s="2">
        <v>6.5617999999999996E-2</v>
      </c>
      <c r="Q315" s="2">
        <v>6.1818999999999999E-2</v>
      </c>
      <c r="R315" s="2">
        <v>5.7105999999999997E-2</v>
      </c>
      <c r="S315" s="2">
        <v>5.1794E-2</v>
      </c>
      <c r="T315" s="2">
        <v>4.6186999999999999E-2</v>
      </c>
      <c r="U315" s="2">
        <v>4.0530999999999998E-2</v>
      </c>
      <c r="V315" s="2">
        <v>3.5039000000000001E-2</v>
      </c>
      <c r="W315" s="2">
        <v>2.9860000000000001E-2</v>
      </c>
      <c r="X315" s="2">
        <v>2.5107999999999998E-2</v>
      </c>
      <c r="Y315" s="2">
        <v>2.0839E-2</v>
      </c>
      <c r="Z315" s="2">
        <v>1.7087999999999999E-2</v>
      </c>
      <c r="AA315" s="2">
        <v>1.3846000000000001E-2</v>
      </c>
      <c r="AB315" s="2">
        <v>1.1096E-2</v>
      </c>
      <c r="AC315" s="2">
        <v>8.796E-3</v>
      </c>
      <c r="AD315" s="2">
        <v>6.9020000000000001E-3</v>
      </c>
      <c r="AE315" s="2">
        <v>5.3610000000000003E-3</v>
      </c>
      <c r="AF315" s="2">
        <v>4.1260000000000003E-3</v>
      </c>
      <c r="AG315" s="2">
        <v>3.1459999999999999E-3</v>
      </c>
      <c r="AH315" s="2">
        <v>2.379E-3</v>
      </c>
      <c r="AI315" s="2">
        <v>1.7819999999999999E-3</v>
      </c>
      <c r="AJ315" s="2">
        <v>1.325E-3</v>
      </c>
      <c r="AK315" s="2">
        <v>9.77E-4</v>
      </c>
      <c r="AL315" s="2">
        <v>7.1599999999999995E-4</v>
      </c>
      <c r="AM315" s="2">
        <v>5.1999999999999995E-4</v>
      </c>
      <c r="AN315" s="2">
        <v>3.7500000000000001E-4</v>
      </c>
      <c r="AO315" s="2">
        <v>2.6899999999999998E-4</v>
      </c>
      <c r="AP315" s="2">
        <v>1.92E-4</v>
      </c>
      <c r="AQ315" s="2">
        <v>1.35E-4</v>
      </c>
      <c r="AR315" s="2">
        <v>9.5000000000000005E-5</v>
      </c>
      <c r="AS315" s="2">
        <v>6.6000000000000005E-5</v>
      </c>
      <c r="AT315" s="2">
        <v>4.6E-5</v>
      </c>
      <c r="AU315" s="2">
        <v>3.1999999999999999E-5</v>
      </c>
      <c r="AV315" s="2">
        <v>2.1999999999999999E-5</v>
      </c>
      <c r="AW315" s="2">
        <v>1.5E-5</v>
      </c>
      <c r="AX315" s="2">
        <v>1.0000000000000001E-5</v>
      </c>
      <c r="AY315" s="2">
        <v>6.9999999999999999E-6</v>
      </c>
      <c r="AZ315" s="2">
        <v>5.0000000000000004E-6</v>
      </c>
      <c r="BA315" s="2">
        <v>3.0000000000000001E-6</v>
      </c>
      <c r="BB315" s="2">
        <v>1.9999999999999999E-6</v>
      </c>
      <c r="BC315" s="2">
        <v>9.9999999999999995E-7</v>
      </c>
      <c r="BD315" s="2">
        <v>0</v>
      </c>
    </row>
    <row r="316" spans="1:56">
      <c r="A316" t="s">
        <v>1</v>
      </c>
      <c r="B316">
        <v>60</v>
      </c>
      <c r="C316">
        <v>156</v>
      </c>
      <c r="D316" s="2">
        <v>1</v>
      </c>
      <c r="E316" s="2" cm="1">
        <f t="array" ref="E316">SUMPRODUCT(VALUE(F$1:BD$1),VALUE(F316:BD316))/WideTable[[#This Row],[normalization]]</f>
        <v>11.313996000000001</v>
      </c>
      <c r="F316" s="2">
        <v>5.8190000000000004E-3</v>
      </c>
      <c r="G316" s="2">
        <v>1.7243000000000001E-2</v>
      </c>
      <c r="H316" s="2">
        <v>2.8043999999999999E-2</v>
      </c>
      <c r="I316" s="2">
        <v>3.7846999999999999E-2</v>
      </c>
      <c r="J316" s="2">
        <v>4.6344000000000003E-2</v>
      </c>
      <c r="K316" s="2">
        <v>5.3301000000000001E-2</v>
      </c>
      <c r="L316" s="2">
        <v>5.8576999999999997E-2</v>
      </c>
      <c r="M316" s="2">
        <v>6.2113000000000002E-2</v>
      </c>
      <c r="N316" s="2">
        <v>6.3947000000000004E-2</v>
      </c>
      <c r="O316" s="2">
        <v>6.4182000000000003E-2</v>
      </c>
      <c r="P316" s="2">
        <v>6.2992999999999993E-2</v>
      </c>
      <c r="Q316" s="2">
        <v>6.0588999999999997E-2</v>
      </c>
      <c r="R316" s="2">
        <v>5.7211999999999999E-2</v>
      </c>
      <c r="S316" s="2">
        <v>5.3107000000000001E-2</v>
      </c>
      <c r="T316" s="2">
        <v>4.8520000000000001E-2</v>
      </c>
      <c r="U316" s="2">
        <v>4.3667999999999998E-2</v>
      </c>
      <c r="V316" s="2">
        <v>3.8751000000000001E-2</v>
      </c>
      <c r="W316" s="2">
        <v>3.3929000000000001E-2</v>
      </c>
      <c r="X316" s="2">
        <v>2.9332E-2</v>
      </c>
      <c r="Y316" s="2">
        <v>2.5048999999999998E-2</v>
      </c>
      <c r="Z316" s="2">
        <v>2.1146999999999999E-2</v>
      </c>
      <c r="AA316" s="2">
        <v>1.7652999999999999E-2</v>
      </c>
      <c r="AB316" s="2">
        <v>1.4581999999999999E-2</v>
      </c>
      <c r="AC316" s="2">
        <v>1.1922E-2</v>
      </c>
      <c r="AD316" s="2">
        <v>9.6530000000000001E-3</v>
      </c>
      <c r="AE316" s="2">
        <v>7.7409999999999996E-3</v>
      </c>
      <c r="AF316" s="2">
        <v>6.1529999999999996E-3</v>
      </c>
      <c r="AG316" s="2">
        <v>4.8479999999999999E-3</v>
      </c>
      <c r="AH316" s="2">
        <v>3.7889999999999998E-3</v>
      </c>
      <c r="AI316" s="2">
        <v>2.9369999999999999E-3</v>
      </c>
      <c r="AJ316" s="2">
        <v>2.2590000000000002E-3</v>
      </c>
      <c r="AK316" s="2">
        <v>1.7240000000000001E-3</v>
      </c>
      <c r="AL316" s="2">
        <v>1.307E-3</v>
      </c>
      <c r="AM316" s="2">
        <v>9.8400000000000007E-4</v>
      </c>
      <c r="AN316" s="2">
        <v>7.36E-4</v>
      </c>
      <c r="AO316" s="2">
        <v>5.4699999999999996E-4</v>
      </c>
      <c r="AP316" s="2">
        <v>4.0400000000000001E-4</v>
      </c>
      <c r="AQ316" s="2">
        <v>2.9599999999999998E-4</v>
      </c>
      <c r="AR316" s="2">
        <v>2.1599999999999999E-4</v>
      </c>
      <c r="AS316" s="2">
        <v>1.5699999999999999E-4</v>
      </c>
      <c r="AT316" s="2">
        <v>1.13E-4</v>
      </c>
      <c r="AU316" s="2">
        <v>8.1000000000000004E-5</v>
      </c>
      <c r="AV316" s="2">
        <v>5.8E-5</v>
      </c>
      <c r="AW316" s="2">
        <v>4.1E-5</v>
      </c>
      <c r="AX316" s="2">
        <v>2.9E-5</v>
      </c>
      <c r="AY316" s="2">
        <v>2.0000000000000002E-5</v>
      </c>
      <c r="AZ316" s="2">
        <v>1.4E-5</v>
      </c>
      <c r="BA316" s="2">
        <v>1.0000000000000001E-5</v>
      </c>
      <c r="BB316" s="2">
        <v>6.9999999999999999E-6</v>
      </c>
      <c r="BC316" s="2">
        <v>5.0000000000000004E-6</v>
      </c>
      <c r="BD316" s="2">
        <v>0</v>
      </c>
    </row>
    <row r="317" spans="1:56">
      <c r="A317" t="s">
        <v>1</v>
      </c>
      <c r="B317">
        <v>60</v>
      </c>
      <c r="C317">
        <v>158</v>
      </c>
      <c r="D317" s="2">
        <v>0.99999800000000005</v>
      </c>
      <c r="E317" s="2" cm="1">
        <f t="array" ref="E317">SUMPRODUCT(VALUE(F$1:BD$1),VALUE(F317:BD317))/WideTable[[#This Row],[normalization]]</f>
        <v>11.938013876027755</v>
      </c>
      <c r="F317" s="2">
        <v>5.2680000000000001E-3</v>
      </c>
      <c r="G317" s="2">
        <v>1.5628E-2</v>
      </c>
      <c r="H317" s="2">
        <v>2.5474E-2</v>
      </c>
      <c r="I317" s="2">
        <v>3.4495999999999999E-2</v>
      </c>
      <c r="J317" s="2">
        <v>4.2431999999999997E-2</v>
      </c>
      <c r="K317" s="2">
        <v>4.9075000000000001E-2</v>
      </c>
      <c r="L317" s="2">
        <v>5.4292E-2</v>
      </c>
      <c r="M317" s="2">
        <v>5.8015999999999998E-2</v>
      </c>
      <c r="N317" s="2">
        <v>6.0252E-2</v>
      </c>
      <c r="O317" s="2">
        <v>6.1067000000000003E-2</v>
      </c>
      <c r="P317" s="2">
        <v>6.0581000000000003E-2</v>
      </c>
      <c r="Q317" s="2">
        <v>5.8953999999999999E-2</v>
      </c>
      <c r="R317" s="2">
        <v>5.6375000000000001E-2</v>
      </c>
      <c r="S317" s="2">
        <v>5.3044000000000001E-2</v>
      </c>
      <c r="T317" s="2">
        <v>4.9167000000000002E-2</v>
      </c>
      <c r="U317" s="2">
        <v>4.4935999999999997E-2</v>
      </c>
      <c r="V317" s="2">
        <v>4.0529999999999997E-2</v>
      </c>
      <c r="W317" s="2">
        <v>3.6098999999999999E-2</v>
      </c>
      <c r="X317" s="2">
        <v>3.1773999999999997E-2</v>
      </c>
      <c r="Y317" s="2">
        <v>2.7653E-2</v>
      </c>
      <c r="Z317" s="2">
        <v>2.3810000000000001E-2</v>
      </c>
      <c r="AA317" s="2">
        <v>2.0291E-2</v>
      </c>
      <c r="AB317" s="2">
        <v>1.7124E-2</v>
      </c>
      <c r="AC317" s="2">
        <v>1.4317E-2</v>
      </c>
      <c r="AD317" s="2">
        <v>1.1863E-2</v>
      </c>
      <c r="AE317" s="2">
        <v>9.7459999999999995E-3</v>
      </c>
      <c r="AF317" s="2">
        <v>7.9410000000000001E-3</v>
      </c>
      <c r="AG317" s="2">
        <v>6.4190000000000002E-3</v>
      </c>
      <c r="AH317" s="2">
        <v>5.1500000000000001E-3</v>
      </c>
      <c r="AI317" s="2">
        <v>4.1019999999999997E-3</v>
      </c>
      <c r="AJ317" s="2">
        <v>3.2439999999999999E-3</v>
      </c>
      <c r="AK317" s="2">
        <v>2.5479999999999999E-3</v>
      </c>
      <c r="AL317" s="2">
        <v>1.9889999999999999E-3</v>
      </c>
      <c r="AM317" s="2">
        <v>1.542E-3</v>
      </c>
      <c r="AN317" s="2">
        <v>1.189E-3</v>
      </c>
      <c r="AO317" s="2">
        <v>9.1E-4</v>
      </c>
      <c r="AP317" s="2">
        <v>6.9399999999999996E-4</v>
      </c>
      <c r="AQ317" s="2">
        <v>5.2499999999999997E-4</v>
      </c>
      <c r="AR317" s="2">
        <v>3.9500000000000001E-4</v>
      </c>
      <c r="AS317" s="2">
        <v>2.9599999999999998E-4</v>
      </c>
      <c r="AT317" s="2">
        <v>2.2100000000000001E-4</v>
      </c>
      <c r="AU317" s="2">
        <v>1.63E-4</v>
      </c>
      <c r="AV317" s="2">
        <v>1.2E-4</v>
      </c>
      <c r="AW317" s="2">
        <v>8.7999999999999998E-5</v>
      </c>
      <c r="AX317" s="2">
        <v>6.3999999999999997E-5</v>
      </c>
      <c r="AY317" s="2">
        <v>4.6999999999999997E-5</v>
      </c>
      <c r="AZ317" s="2">
        <v>3.4E-5</v>
      </c>
      <c r="BA317" s="2">
        <v>2.4000000000000001E-5</v>
      </c>
      <c r="BB317" s="2">
        <v>1.7E-5</v>
      </c>
      <c r="BC317" s="2">
        <v>1.2E-5</v>
      </c>
      <c r="BD317" s="2">
        <v>0</v>
      </c>
    </row>
    <row r="318" spans="1:56">
      <c r="A318" t="s">
        <v>1</v>
      </c>
      <c r="B318">
        <v>60</v>
      </c>
      <c r="C318">
        <v>160</v>
      </c>
      <c r="D318" s="2">
        <v>0.99999700000000002</v>
      </c>
      <c r="E318" s="2" cm="1">
        <f t="array" ref="E318">SUMPRODUCT(VALUE(F$1:BD$1),VALUE(F318:BD318))/WideTable[[#This Row],[normalization]]</f>
        <v>12.614194842584526</v>
      </c>
      <c r="F318" s="2">
        <v>4.7819999999999998E-3</v>
      </c>
      <c r="G318" s="2">
        <v>1.4199E-2</v>
      </c>
      <c r="H318" s="2">
        <v>2.3185000000000001E-2</v>
      </c>
      <c r="I318" s="2">
        <v>3.1479E-2</v>
      </c>
      <c r="J318" s="2">
        <v>3.8855000000000001E-2</v>
      </c>
      <c r="K318" s="2">
        <v>4.5136999999999997E-2</v>
      </c>
      <c r="L318" s="2">
        <v>5.0200000000000002E-2</v>
      </c>
      <c r="M318" s="2">
        <v>5.3977999999999998E-2</v>
      </c>
      <c r="N318" s="2">
        <v>5.6462999999999999E-2</v>
      </c>
      <c r="O318" s="2">
        <v>5.7693000000000001E-2</v>
      </c>
      <c r="P318" s="2">
        <v>5.7758999999999998E-2</v>
      </c>
      <c r="Q318" s="2">
        <v>5.6779000000000003E-2</v>
      </c>
      <c r="R318" s="2">
        <v>5.4903E-2</v>
      </c>
      <c r="S318" s="2">
        <v>5.2291999999999998E-2</v>
      </c>
      <c r="T318" s="2">
        <v>4.9114999999999999E-2</v>
      </c>
      <c r="U318" s="2">
        <v>4.5533999999999998E-2</v>
      </c>
      <c r="V318" s="2">
        <v>4.1702999999999997E-2</v>
      </c>
      <c r="W318" s="2">
        <v>3.7756999999999999E-2</v>
      </c>
      <c r="X318" s="2">
        <v>3.3817E-2</v>
      </c>
      <c r="Y318" s="2">
        <v>2.9978000000000001E-2</v>
      </c>
      <c r="Z318" s="2">
        <v>2.6317E-2</v>
      </c>
      <c r="AA318" s="2">
        <v>2.2887999999999999E-2</v>
      </c>
      <c r="AB318" s="2">
        <v>1.9730999999999999E-2</v>
      </c>
      <c r="AC318" s="2">
        <v>1.6864000000000001E-2</v>
      </c>
      <c r="AD318" s="2">
        <v>1.4297000000000001E-2</v>
      </c>
      <c r="AE318" s="2">
        <v>1.2024999999999999E-2</v>
      </c>
      <c r="AF318" s="2">
        <v>1.0038E-2</v>
      </c>
      <c r="AG318" s="2">
        <v>8.3169999999999997E-3</v>
      </c>
      <c r="AH318" s="2">
        <v>6.8430000000000001E-3</v>
      </c>
      <c r="AI318" s="2">
        <v>5.5909999999999996E-3</v>
      </c>
      <c r="AJ318" s="2">
        <v>4.5380000000000004E-3</v>
      </c>
      <c r="AK318" s="2">
        <v>3.6579999999999998E-3</v>
      </c>
      <c r="AL318" s="2">
        <v>2.9299999999999999E-3</v>
      </c>
      <c r="AM318" s="2">
        <v>2.3319999999999999E-3</v>
      </c>
      <c r="AN318" s="2">
        <v>1.8450000000000001E-3</v>
      </c>
      <c r="AO318" s="2">
        <v>1.4499999999999999E-3</v>
      </c>
      <c r="AP318" s="2">
        <v>1.134E-3</v>
      </c>
      <c r="AQ318" s="2">
        <v>8.8000000000000003E-4</v>
      </c>
      <c r="AR318" s="2">
        <v>6.8000000000000005E-4</v>
      </c>
      <c r="AS318" s="2">
        <v>5.22E-4</v>
      </c>
      <c r="AT318" s="2">
        <v>3.9899999999999999E-4</v>
      </c>
      <c r="AU318" s="2">
        <v>3.0200000000000002E-4</v>
      </c>
      <c r="AV318" s="2">
        <v>2.2800000000000001E-4</v>
      </c>
      <c r="AW318" s="2">
        <v>1.7100000000000001E-4</v>
      </c>
      <c r="AX318" s="2">
        <v>1.2799999999999999E-4</v>
      </c>
      <c r="AY318" s="2">
        <v>9.5000000000000005E-5</v>
      </c>
      <c r="AZ318" s="2">
        <v>6.9999999999999994E-5</v>
      </c>
      <c r="BA318" s="2">
        <v>5.1E-5</v>
      </c>
      <c r="BB318" s="2">
        <v>3.8000000000000002E-5</v>
      </c>
      <c r="BC318" s="2">
        <v>2.6999999999999999E-5</v>
      </c>
      <c r="BD318" s="2">
        <v>0</v>
      </c>
    </row>
    <row r="319" spans="1:56">
      <c r="A319" t="s">
        <v>1</v>
      </c>
      <c r="B319">
        <v>60</v>
      </c>
      <c r="C319">
        <v>162</v>
      </c>
      <c r="D319" s="2">
        <v>0.99999700000000002</v>
      </c>
      <c r="E319" s="2" cm="1">
        <f t="array" ref="E319">SUMPRODUCT(VALUE(F$1:BD$1),VALUE(F319:BD319))/WideTable[[#This Row],[normalization]]</f>
        <v>12.437188311564929</v>
      </c>
      <c r="F319" s="2">
        <v>4.9620000000000003E-3</v>
      </c>
      <c r="G319" s="2">
        <v>1.4725E-2</v>
      </c>
      <c r="H319" s="2">
        <v>2.402E-2</v>
      </c>
      <c r="I319" s="2">
        <v>3.2561E-2</v>
      </c>
      <c r="J319" s="2">
        <v>4.0112000000000002E-2</v>
      </c>
      <c r="K319" s="2">
        <v>4.6478999999999999E-2</v>
      </c>
      <c r="L319" s="2">
        <v>5.1544E-2</v>
      </c>
      <c r="M319" s="2">
        <v>5.5239000000000003E-2</v>
      </c>
      <c r="N319" s="2">
        <v>5.7571999999999998E-2</v>
      </c>
      <c r="O319" s="2">
        <v>5.8592999999999999E-2</v>
      </c>
      <c r="P319" s="2">
        <v>5.8414000000000001E-2</v>
      </c>
      <c r="Q319" s="2">
        <v>5.7167999999999997E-2</v>
      </c>
      <c r="R319" s="2">
        <v>5.5029000000000002E-2</v>
      </c>
      <c r="S319" s="2">
        <v>5.2166999999999998E-2</v>
      </c>
      <c r="T319" s="2">
        <v>4.8767999999999999E-2</v>
      </c>
      <c r="U319" s="2">
        <v>4.4998999999999997E-2</v>
      </c>
      <c r="V319" s="2">
        <v>4.1024999999999999E-2</v>
      </c>
      <c r="W319" s="2">
        <v>3.6976000000000002E-2</v>
      </c>
      <c r="X319" s="2">
        <v>3.2975999999999998E-2</v>
      </c>
      <c r="Y319" s="2">
        <v>2.9111999999999999E-2</v>
      </c>
      <c r="Z319" s="2">
        <v>2.546E-2</v>
      </c>
      <c r="AA319" s="2">
        <v>2.2065000000000001E-2</v>
      </c>
      <c r="AB319" s="2">
        <v>1.8960999999999999E-2</v>
      </c>
      <c r="AC319" s="2">
        <v>1.6160000000000001E-2</v>
      </c>
      <c r="AD319" s="2">
        <v>1.3667E-2</v>
      </c>
      <c r="AE319" s="2">
        <v>1.1471E-2</v>
      </c>
      <c r="AF319" s="2">
        <v>9.5600000000000008E-3</v>
      </c>
      <c r="AG319" s="2">
        <v>7.9109999999999996E-3</v>
      </c>
      <c r="AH319" s="2">
        <v>6.5040000000000002E-3</v>
      </c>
      <c r="AI319" s="2">
        <v>5.3109999999999997E-3</v>
      </c>
      <c r="AJ319" s="2">
        <v>4.3099999999999996E-3</v>
      </c>
      <c r="AK319" s="2">
        <v>3.4749999999999998E-3</v>
      </c>
      <c r="AL319" s="2">
        <v>2.7859999999999998E-3</v>
      </c>
      <c r="AM319" s="2">
        <v>2.2190000000000001E-3</v>
      </c>
      <c r="AN319" s="2">
        <v>1.758E-3</v>
      </c>
      <c r="AO319" s="2">
        <v>1.384E-3</v>
      </c>
      <c r="AP319" s="2">
        <v>1.0839999999999999E-3</v>
      </c>
      <c r="AQ319" s="2">
        <v>8.4400000000000002E-4</v>
      </c>
      <c r="AR319" s="2">
        <v>6.5300000000000004E-4</v>
      </c>
      <c r="AS319" s="2">
        <v>5.0299999999999997E-4</v>
      </c>
      <c r="AT319" s="2">
        <v>3.8499999999999998E-4</v>
      </c>
      <c r="AU319" s="2">
        <v>2.9300000000000002E-4</v>
      </c>
      <c r="AV319" s="2">
        <v>2.22E-4</v>
      </c>
      <c r="AW319" s="2">
        <v>1.6699999999999999E-4</v>
      </c>
      <c r="AX319" s="2">
        <v>1.25E-4</v>
      </c>
      <c r="AY319" s="2">
        <v>9.2999999999999997E-5</v>
      </c>
      <c r="AZ319" s="2">
        <v>6.8999999999999997E-5</v>
      </c>
      <c r="BA319" s="2">
        <v>5.1E-5</v>
      </c>
      <c r="BB319" s="2">
        <v>3.8000000000000002E-5</v>
      </c>
      <c r="BC319" s="2">
        <v>2.6999999999999999E-5</v>
      </c>
      <c r="BD319" s="2">
        <v>0</v>
      </c>
    </row>
    <row r="320" spans="1:56">
      <c r="A320" t="s">
        <v>1</v>
      </c>
      <c r="B320">
        <v>60</v>
      </c>
      <c r="C320">
        <v>164</v>
      </c>
      <c r="D320" s="2">
        <v>0.99999800000000005</v>
      </c>
      <c r="E320" s="2" cm="1">
        <f t="array" ref="E320">SUMPRODUCT(VALUE(F$1:BD$1),VALUE(F320:BD320))/WideTable[[#This Row],[normalization]]</f>
        <v>11.508071016142029</v>
      </c>
      <c r="F320" s="2">
        <v>5.7359999999999998E-3</v>
      </c>
      <c r="G320" s="2">
        <v>1.6996000000000001E-2</v>
      </c>
      <c r="H320" s="2">
        <v>2.7642E-2</v>
      </c>
      <c r="I320" s="2">
        <v>3.7296999999999997E-2</v>
      </c>
      <c r="J320" s="2">
        <v>4.5668E-2</v>
      </c>
      <c r="K320" s="2">
        <v>5.2511000000000002E-2</v>
      </c>
      <c r="L320" s="2">
        <v>5.7706E-2</v>
      </c>
      <c r="M320" s="2">
        <v>6.1180999999999999E-2</v>
      </c>
      <c r="N320" s="2">
        <v>6.2996999999999997E-2</v>
      </c>
      <c r="O320" s="2">
        <v>6.3237000000000002E-2</v>
      </c>
      <c r="P320" s="2">
        <v>6.2099000000000001E-2</v>
      </c>
      <c r="Q320" s="2">
        <v>5.9768000000000002E-2</v>
      </c>
      <c r="R320" s="2">
        <v>5.6506000000000001E-2</v>
      </c>
      <c r="S320" s="2">
        <v>5.2531000000000001E-2</v>
      </c>
      <c r="T320" s="2">
        <v>4.8103E-2</v>
      </c>
      <c r="U320" s="2">
        <v>4.3413E-2</v>
      </c>
      <c r="V320" s="2">
        <v>3.8671999999999998E-2</v>
      </c>
      <c r="W320" s="2">
        <v>3.4012000000000001E-2</v>
      </c>
      <c r="X320" s="2">
        <v>2.9574E-2</v>
      </c>
      <c r="Y320" s="2">
        <v>2.5427000000000002E-2</v>
      </c>
      <c r="Z320" s="2">
        <v>2.1645000000000001E-2</v>
      </c>
      <c r="AA320" s="2">
        <v>1.8241E-2</v>
      </c>
      <c r="AB320" s="2">
        <v>1.5239000000000001E-2</v>
      </c>
      <c r="AC320" s="2">
        <v>1.2617E-2</v>
      </c>
      <c r="AD320" s="2">
        <v>1.0368E-2</v>
      </c>
      <c r="AE320" s="2">
        <v>8.4510000000000002E-3</v>
      </c>
      <c r="AF320" s="2">
        <v>6.8440000000000003E-3</v>
      </c>
      <c r="AG320" s="2">
        <v>5.5009999999999998E-3</v>
      </c>
      <c r="AH320" s="2">
        <v>4.398E-3</v>
      </c>
      <c r="AI320" s="2">
        <v>3.4910000000000002E-3</v>
      </c>
      <c r="AJ320" s="2">
        <v>2.758E-3</v>
      </c>
      <c r="AK320" s="2">
        <v>2.1649999999999998E-3</v>
      </c>
      <c r="AL320" s="2">
        <v>1.6930000000000001E-3</v>
      </c>
      <c r="AM320" s="2">
        <v>1.3140000000000001E-3</v>
      </c>
      <c r="AN320" s="2">
        <v>1.018E-3</v>
      </c>
      <c r="AO320" s="2">
        <v>7.8200000000000003E-4</v>
      </c>
      <c r="AP320" s="2">
        <v>5.9999999999999995E-4</v>
      </c>
      <c r="AQ320" s="2">
        <v>4.57E-4</v>
      </c>
      <c r="AR320" s="2">
        <v>3.48E-4</v>
      </c>
      <c r="AS320" s="2">
        <v>2.6200000000000003E-4</v>
      </c>
      <c r="AT320" s="2">
        <v>1.9799999999999999E-4</v>
      </c>
      <c r="AU320" s="2">
        <v>1.4799999999999999E-4</v>
      </c>
      <c r="AV320" s="2">
        <v>1.11E-4</v>
      </c>
      <c r="AW320" s="2">
        <v>8.2000000000000001E-5</v>
      </c>
      <c r="AX320" s="2">
        <v>6.0999999999999999E-5</v>
      </c>
      <c r="AY320" s="2">
        <v>4.3999999999999999E-5</v>
      </c>
      <c r="AZ320" s="2">
        <v>3.3000000000000003E-5</v>
      </c>
      <c r="BA320" s="2">
        <v>2.4000000000000001E-5</v>
      </c>
      <c r="BB320" s="2">
        <v>1.7E-5</v>
      </c>
      <c r="BC320" s="2">
        <v>1.2E-5</v>
      </c>
      <c r="BD320" s="2">
        <v>0</v>
      </c>
    </row>
    <row r="321" spans="1:56">
      <c r="A321" t="s">
        <v>1</v>
      </c>
      <c r="B321">
        <v>60</v>
      </c>
      <c r="C321">
        <v>166</v>
      </c>
      <c r="D321" s="2">
        <v>1.0000020000000001</v>
      </c>
      <c r="E321" s="2" cm="1">
        <f t="array" ref="E321">SUMPRODUCT(VALUE(F$1:BD$1),VALUE(F321:BD321))/WideTable[[#This Row],[normalization]]</f>
        <v>11.077476845046313</v>
      </c>
      <c r="F321" s="2">
        <v>6.1060000000000003E-3</v>
      </c>
      <c r="G321" s="2">
        <v>1.8081E-2</v>
      </c>
      <c r="H321" s="2">
        <v>2.937E-2</v>
      </c>
      <c r="I321" s="2">
        <v>3.9552999999999998E-2</v>
      </c>
      <c r="J321" s="2">
        <v>4.8308999999999998E-2</v>
      </c>
      <c r="K321" s="2">
        <v>5.5370999999999997E-2</v>
      </c>
      <c r="L321" s="2">
        <v>6.0616000000000003E-2</v>
      </c>
      <c r="M321" s="2">
        <v>6.3974000000000003E-2</v>
      </c>
      <c r="N321" s="2">
        <v>6.5530000000000005E-2</v>
      </c>
      <c r="O321" s="2">
        <v>6.5388000000000002E-2</v>
      </c>
      <c r="P321" s="2">
        <v>6.3783000000000006E-2</v>
      </c>
      <c r="Q321" s="2">
        <v>6.0928999999999997E-2</v>
      </c>
      <c r="R321" s="2">
        <v>5.7131000000000001E-2</v>
      </c>
      <c r="S321" s="2">
        <v>5.2628000000000001E-2</v>
      </c>
      <c r="T321" s="2">
        <v>4.7717000000000002E-2</v>
      </c>
      <c r="U321" s="2">
        <v>4.2597999999999997E-2</v>
      </c>
      <c r="V321" s="2">
        <v>3.7504999999999997E-2</v>
      </c>
      <c r="W321" s="2">
        <v>3.2569000000000001E-2</v>
      </c>
      <c r="X321" s="2">
        <v>2.7938999999999999E-2</v>
      </c>
      <c r="Y321" s="2">
        <v>2.3671999999999999E-2</v>
      </c>
      <c r="Z321" s="2">
        <v>1.9841999999999999E-2</v>
      </c>
      <c r="AA321" s="2">
        <v>1.6447E-2</v>
      </c>
      <c r="AB321" s="2">
        <v>1.3505E-2</v>
      </c>
      <c r="AC321" s="2">
        <v>1.0977000000000001E-2</v>
      </c>
      <c r="AD321" s="2">
        <v>8.8489999999999992E-3</v>
      </c>
      <c r="AE321" s="2">
        <v>7.0679999999999996E-3</v>
      </c>
      <c r="AF321" s="2">
        <v>5.6059999999999999E-3</v>
      </c>
      <c r="AG321" s="2">
        <v>4.4079999999999996E-3</v>
      </c>
      <c r="AH321" s="2">
        <v>3.4459999999999998E-3</v>
      </c>
      <c r="AI321" s="2">
        <v>2.6719999999999999E-3</v>
      </c>
      <c r="AJ321" s="2">
        <v>2.0630000000000002E-3</v>
      </c>
      <c r="AK321" s="2">
        <v>1.5790000000000001E-3</v>
      </c>
      <c r="AL321" s="2">
        <v>1.206E-3</v>
      </c>
      <c r="AM321" s="2">
        <v>9.1200000000000005E-4</v>
      </c>
      <c r="AN321" s="2">
        <v>6.8999999999999997E-4</v>
      </c>
      <c r="AO321" s="2">
        <v>5.1599999999999997E-4</v>
      </c>
      <c r="AP321" s="2">
        <v>3.8699999999999997E-4</v>
      </c>
      <c r="AQ321" s="2">
        <v>2.8600000000000001E-4</v>
      </c>
      <c r="AR321" s="2">
        <v>2.13E-4</v>
      </c>
      <c r="AS321" s="2">
        <v>1.56E-4</v>
      </c>
      <c r="AT321" s="2">
        <v>1.16E-4</v>
      </c>
      <c r="AU321" s="2">
        <v>8.3999999999999995E-5</v>
      </c>
      <c r="AV321" s="2">
        <v>6.2000000000000003E-5</v>
      </c>
      <c r="AW321" s="2">
        <v>4.3999999999999999E-5</v>
      </c>
      <c r="AX321" s="2">
        <v>3.1999999999999999E-5</v>
      </c>
      <c r="AY321" s="2">
        <v>2.3E-5</v>
      </c>
      <c r="AZ321" s="2">
        <v>1.7E-5</v>
      </c>
      <c r="BA321" s="2">
        <v>1.2E-5</v>
      </c>
      <c r="BB321" s="2">
        <v>9.0000000000000002E-6</v>
      </c>
      <c r="BC321" s="2">
        <v>6.0000000000000002E-6</v>
      </c>
      <c r="BD321" s="2">
        <v>0</v>
      </c>
    </row>
    <row r="322" spans="1:56">
      <c r="A322" t="s">
        <v>1</v>
      </c>
      <c r="B322">
        <v>60</v>
      </c>
      <c r="C322">
        <v>168</v>
      </c>
      <c r="D322" s="2">
        <v>1.000003</v>
      </c>
      <c r="E322" s="2" cm="1">
        <f t="array" ref="E322">SUMPRODUCT(VALUE(F$1:BD$1),VALUE(F322:BD322))/WideTable[[#This Row],[normalization]]</f>
        <v>11.426311721064833</v>
      </c>
      <c r="F322" s="2">
        <v>5.8230000000000001E-3</v>
      </c>
      <c r="G322" s="2">
        <v>1.7250000000000001E-2</v>
      </c>
      <c r="H322" s="2">
        <v>2.8042999999999998E-2</v>
      </c>
      <c r="I322" s="2">
        <v>3.7815000000000001E-2</v>
      </c>
      <c r="J322" s="2">
        <v>4.6265000000000001E-2</v>
      </c>
      <c r="K322" s="2">
        <v>5.3144999999999998E-2</v>
      </c>
      <c r="L322" s="2">
        <v>5.8334999999999998E-2</v>
      </c>
      <c r="M322" s="2">
        <v>6.1763999999999999E-2</v>
      </c>
      <c r="N322" s="2">
        <v>6.3501000000000002E-2</v>
      </c>
      <c r="O322" s="2">
        <v>6.3636999999999999E-2</v>
      </c>
      <c r="P322" s="2">
        <v>6.2378999999999997E-2</v>
      </c>
      <c r="Q322" s="2">
        <v>5.9921000000000002E-2</v>
      </c>
      <c r="R322" s="2">
        <v>5.6535000000000002E-2</v>
      </c>
      <c r="S322" s="2">
        <v>5.2444999999999999E-2</v>
      </c>
      <c r="T322" s="2">
        <v>4.7918000000000002E-2</v>
      </c>
      <c r="U322" s="2">
        <v>4.3146999999999998E-2</v>
      </c>
      <c r="V322" s="2">
        <v>3.8344999999999997E-2</v>
      </c>
      <c r="W322" s="2">
        <v>3.3645000000000001E-2</v>
      </c>
      <c r="X322" s="2">
        <v>2.9186E-2</v>
      </c>
      <c r="Y322" s="2">
        <v>2.5034000000000001E-2</v>
      </c>
      <c r="Z322" s="2">
        <v>2.1260000000000001E-2</v>
      </c>
      <c r="AA322" s="2">
        <v>1.7874999999999999E-2</v>
      </c>
      <c r="AB322" s="2">
        <v>1.49E-2</v>
      </c>
      <c r="AC322" s="2">
        <v>1.231E-2</v>
      </c>
      <c r="AD322" s="2">
        <v>1.0095E-2</v>
      </c>
      <c r="AE322" s="2">
        <v>8.2109999999999995E-3</v>
      </c>
      <c r="AF322" s="2">
        <v>6.6369999999999997E-3</v>
      </c>
      <c r="AG322" s="2">
        <v>5.3249999999999999E-3</v>
      </c>
      <c r="AH322" s="2">
        <v>4.2490000000000002E-3</v>
      </c>
      <c r="AI322" s="2">
        <v>3.3670000000000002E-3</v>
      </c>
      <c r="AJ322" s="2">
        <v>2.6570000000000001E-3</v>
      </c>
      <c r="AK322" s="2">
        <v>2.0820000000000001E-3</v>
      </c>
      <c r="AL322" s="2">
        <v>1.6260000000000001E-3</v>
      </c>
      <c r="AM322" s="2">
        <v>1.261E-3</v>
      </c>
      <c r="AN322" s="2">
        <v>9.7499999999999996E-4</v>
      </c>
      <c r="AO322" s="2">
        <v>7.4899999999999999E-4</v>
      </c>
      <c r="AP322" s="2">
        <v>5.7399999999999997E-4</v>
      </c>
      <c r="AQ322" s="2">
        <v>4.37E-4</v>
      </c>
      <c r="AR322" s="2">
        <v>3.3199999999999999E-4</v>
      </c>
      <c r="AS322" s="2">
        <v>2.5000000000000001E-4</v>
      </c>
      <c r="AT322" s="2">
        <v>1.8900000000000001E-4</v>
      </c>
      <c r="AU322" s="2">
        <v>1.4100000000000001E-4</v>
      </c>
      <c r="AV322" s="2">
        <v>1.06E-4</v>
      </c>
      <c r="AW322" s="2">
        <v>7.7999999999999999E-5</v>
      </c>
      <c r="AX322" s="2">
        <v>5.8E-5</v>
      </c>
      <c r="AY322" s="2">
        <v>4.1999999999999998E-5</v>
      </c>
      <c r="AZ322" s="2">
        <v>3.1999999999999999E-5</v>
      </c>
      <c r="BA322" s="2">
        <v>2.3E-5</v>
      </c>
      <c r="BB322" s="2">
        <v>1.7E-5</v>
      </c>
      <c r="BC322" s="2">
        <v>1.2E-5</v>
      </c>
      <c r="BD322" s="2">
        <v>0</v>
      </c>
    </row>
    <row r="323" spans="1:56">
      <c r="A323" t="s">
        <v>1</v>
      </c>
      <c r="B323">
        <v>62</v>
      </c>
      <c r="C323">
        <v>142</v>
      </c>
      <c r="D323" s="2">
        <v>0.99999899999999997</v>
      </c>
      <c r="E323" s="2" cm="1">
        <f t="array" ref="E323">SUMPRODUCT(VALUE(F$1:BD$1),VALUE(F323:BD323))/WideTable[[#This Row],[normalization]]</f>
        <v>3.0074370074370074</v>
      </c>
      <c r="F323" s="2">
        <v>0.24918899999999999</v>
      </c>
      <c r="G323" s="2">
        <v>9.0149999999999994E-2</v>
      </c>
      <c r="H323" s="2">
        <v>0.159801</v>
      </c>
      <c r="I323" s="2">
        <v>0.15984499999999999</v>
      </c>
      <c r="J323" s="2">
        <v>0.105419</v>
      </c>
      <c r="K323" s="2">
        <v>7.0551000000000003E-2</v>
      </c>
      <c r="L323" s="2">
        <v>5.2114000000000001E-2</v>
      </c>
      <c r="M323" s="2">
        <v>3.5756000000000003E-2</v>
      </c>
      <c r="N323" s="2">
        <v>2.4303000000000002E-2</v>
      </c>
      <c r="O323" s="2">
        <v>1.6664999999999999E-2</v>
      </c>
      <c r="P323" s="2">
        <v>1.1547999999999999E-2</v>
      </c>
      <c r="Q323" s="2">
        <v>7.9719999999999999E-3</v>
      </c>
      <c r="R323" s="2">
        <v>5.4450000000000002E-3</v>
      </c>
      <c r="S323" s="2">
        <v>3.7659999999999998E-3</v>
      </c>
      <c r="T323" s="2">
        <v>2.477E-3</v>
      </c>
      <c r="U323" s="2">
        <v>1.7329999999999999E-3</v>
      </c>
      <c r="V323" s="2">
        <v>1.106E-3</v>
      </c>
      <c r="W323" s="2">
        <v>7.6900000000000004E-4</v>
      </c>
      <c r="X323" s="2">
        <v>4.9200000000000003E-4</v>
      </c>
      <c r="Y323" s="2">
        <v>3.2899999999999997E-4</v>
      </c>
      <c r="Z323" s="2">
        <v>2.0799999999999999E-4</v>
      </c>
      <c r="AA323" s="2">
        <v>1.37E-4</v>
      </c>
      <c r="AB323" s="2">
        <v>8.3999999999999995E-5</v>
      </c>
      <c r="AC323" s="2">
        <v>5.5999999999999999E-5</v>
      </c>
      <c r="AD323" s="2">
        <v>3.1999999999999999E-5</v>
      </c>
      <c r="AE323" s="2">
        <v>2.1999999999999999E-5</v>
      </c>
      <c r="AF323" s="2">
        <v>1.2E-5</v>
      </c>
      <c r="AG323" s="2">
        <v>7.9999999999999996E-6</v>
      </c>
      <c r="AH323" s="2">
        <v>3.9999999999999998E-6</v>
      </c>
      <c r="AI323" s="2">
        <v>3.0000000000000001E-6</v>
      </c>
      <c r="AJ323" s="2">
        <v>9.9999999999999995E-7</v>
      </c>
      <c r="AK323" s="2">
        <v>9.9999999999999995E-7</v>
      </c>
      <c r="AL323" s="2">
        <v>0</v>
      </c>
      <c r="AM323" s="2">
        <v>9.9999999999999995E-7</v>
      </c>
      <c r="AN323" s="2">
        <v>0</v>
      </c>
      <c r="AO323" s="2">
        <v>0</v>
      </c>
      <c r="AP323" s="2">
        <v>0</v>
      </c>
      <c r="AQ323" s="2">
        <v>0</v>
      </c>
      <c r="AR323" s="2">
        <v>0</v>
      </c>
      <c r="AS323" s="2">
        <v>0</v>
      </c>
      <c r="AT323" s="2">
        <v>0</v>
      </c>
      <c r="AU323" s="2">
        <v>0</v>
      </c>
      <c r="AV323" s="2">
        <v>0</v>
      </c>
      <c r="AW323" s="2">
        <v>0</v>
      </c>
      <c r="AX323" s="2">
        <v>0</v>
      </c>
      <c r="AY323" s="2">
        <v>0</v>
      </c>
      <c r="AZ323" s="2">
        <v>0</v>
      </c>
      <c r="BA323" s="2">
        <v>0</v>
      </c>
      <c r="BB323" s="2">
        <v>0</v>
      </c>
      <c r="BC323" s="2">
        <v>0</v>
      </c>
      <c r="BD323" s="2">
        <v>0</v>
      </c>
    </row>
    <row r="324" spans="1:56">
      <c r="A324" t="s">
        <v>1</v>
      </c>
      <c r="B324">
        <v>62</v>
      </c>
      <c r="C324">
        <v>144</v>
      </c>
      <c r="D324" s="2">
        <v>1.0000020000000001</v>
      </c>
      <c r="E324" s="2" cm="1">
        <f t="array" ref="E324">SUMPRODUCT(VALUE(F$1:BD$1),VALUE(F324:BD324))/WideTable[[#This Row],[normalization]]</f>
        <v>3.4661820676358657</v>
      </c>
      <c r="F324" s="2">
        <v>0.21781200000000001</v>
      </c>
      <c r="G324" s="2">
        <v>8.1865999999999994E-2</v>
      </c>
      <c r="H324" s="2">
        <v>0.14904000000000001</v>
      </c>
      <c r="I324" s="2">
        <v>0.155305</v>
      </c>
      <c r="J324" s="2">
        <v>0.106657</v>
      </c>
      <c r="K324" s="2">
        <v>7.4853000000000003E-2</v>
      </c>
      <c r="L324" s="2">
        <v>5.9866999999999997E-2</v>
      </c>
      <c r="M324" s="2">
        <v>4.3034999999999997E-2</v>
      </c>
      <c r="N324" s="2">
        <v>3.1495000000000002E-2</v>
      </c>
      <c r="O324" s="2">
        <v>2.2870999999999999E-2</v>
      </c>
      <c r="P324" s="2">
        <v>1.6785999999999999E-2</v>
      </c>
      <c r="Q324" s="2">
        <v>1.2087000000000001E-2</v>
      </c>
      <c r="R324" s="2">
        <v>8.6870000000000003E-3</v>
      </c>
      <c r="S324" s="2">
        <v>6.1539999999999997E-3</v>
      </c>
      <c r="T324" s="2">
        <v>4.2909999999999997E-3</v>
      </c>
      <c r="U324" s="2">
        <v>3.0119999999999999E-3</v>
      </c>
      <c r="V324" s="2">
        <v>2.032E-3</v>
      </c>
      <c r="W324" s="2">
        <v>1.4139999999999999E-3</v>
      </c>
      <c r="X324" s="2">
        <v>9.3499999999999996E-4</v>
      </c>
      <c r="Y324" s="2">
        <v>6.3599999999999996E-4</v>
      </c>
      <c r="Z324" s="2">
        <v>4.0999999999999999E-4</v>
      </c>
      <c r="AA324" s="2">
        <v>2.7599999999999999E-4</v>
      </c>
      <c r="AB324" s="2">
        <v>1.73E-4</v>
      </c>
      <c r="AC324" s="2">
        <v>1.16E-4</v>
      </c>
      <c r="AD324" s="2">
        <v>6.9999999999999994E-5</v>
      </c>
      <c r="AE324" s="2">
        <v>4.8000000000000001E-5</v>
      </c>
      <c r="AF324" s="2">
        <v>2.6999999999999999E-5</v>
      </c>
      <c r="AG324" s="2">
        <v>1.9000000000000001E-5</v>
      </c>
      <c r="AH324" s="2">
        <v>1.0000000000000001E-5</v>
      </c>
      <c r="AI324" s="2">
        <v>7.9999999999999996E-6</v>
      </c>
      <c r="AJ324" s="2">
        <v>3.0000000000000001E-6</v>
      </c>
      <c r="AK324" s="2">
        <v>3.0000000000000001E-6</v>
      </c>
      <c r="AL324" s="2">
        <v>9.9999999999999995E-7</v>
      </c>
      <c r="AM324" s="2">
        <v>9.9999999999999995E-7</v>
      </c>
      <c r="AN324" s="2">
        <v>0</v>
      </c>
      <c r="AO324" s="2">
        <v>9.9999999999999995E-7</v>
      </c>
      <c r="AP324" s="2">
        <v>0</v>
      </c>
      <c r="AQ324" s="2">
        <v>0</v>
      </c>
      <c r="AR324" s="2">
        <v>0</v>
      </c>
      <c r="AS324" s="2">
        <v>0</v>
      </c>
      <c r="AT324" s="2">
        <v>0</v>
      </c>
      <c r="AU324" s="2">
        <v>0</v>
      </c>
      <c r="AV324" s="2">
        <v>0</v>
      </c>
      <c r="AW324" s="2">
        <v>0</v>
      </c>
      <c r="AX324" s="2">
        <v>0</v>
      </c>
      <c r="AY324" s="2">
        <v>0</v>
      </c>
      <c r="AZ324" s="2">
        <v>0</v>
      </c>
      <c r="BA324" s="2">
        <v>0</v>
      </c>
      <c r="BB324" s="2">
        <v>9.9999999999999995E-7</v>
      </c>
      <c r="BC324" s="2">
        <v>0</v>
      </c>
      <c r="BD324" s="2">
        <v>0</v>
      </c>
    </row>
    <row r="325" spans="1:56">
      <c r="A325" t="s">
        <v>1</v>
      </c>
      <c r="B325">
        <v>62</v>
      </c>
      <c r="C325">
        <v>146</v>
      </c>
      <c r="D325" s="2">
        <v>0.99999800000000005</v>
      </c>
      <c r="E325" s="2" cm="1">
        <f t="array" ref="E325">SUMPRODUCT(VALUE(F$1:BD$1),VALUE(F325:BD325))/WideTable[[#This Row],[normalization]]</f>
        <v>5.1702913405826818</v>
      </c>
      <c r="F325" s="2">
        <v>9.7521999999999998E-2</v>
      </c>
      <c r="G325" s="2">
        <v>6.5889000000000003E-2</v>
      </c>
      <c r="H325" s="2">
        <v>0.113731</v>
      </c>
      <c r="I325" s="2">
        <v>0.129362</v>
      </c>
      <c r="J325" s="2">
        <v>0.110945</v>
      </c>
      <c r="K325" s="2">
        <v>9.2563999999999994E-2</v>
      </c>
      <c r="L325" s="2">
        <v>8.3388000000000004E-2</v>
      </c>
      <c r="M325" s="2">
        <v>6.7244999999999999E-2</v>
      </c>
      <c r="N325" s="2">
        <v>5.5626000000000002E-2</v>
      </c>
      <c r="O325" s="2">
        <v>4.4255000000000003E-2</v>
      </c>
      <c r="P325" s="2">
        <v>3.5113999999999999E-2</v>
      </c>
      <c r="Q325" s="2">
        <v>2.7106999999999999E-2</v>
      </c>
      <c r="R325" s="2">
        <v>2.0924000000000002E-2</v>
      </c>
      <c r="S325" s="2">
        <v>1.5587999999999999E-2</v>
      </c>
      <c r="T325" s="2">
        <v>1.1677999999999999E-2</v>
      </c>
      <c r="U325" s="2">
        <v>8.5079999999999999E-3</v>
      </c>
      <c r="V325" s="2">
        <v>6.1700000000000001E-3</v>
      </c>
      <c r="W325" s="2">
        <v>4.4250000000000001E-3</v>
      </c>
      <c r="X325" s="2">
        <v>3.1259999999999999E-3</v>
      </c>
      <c r="Y325" s="2">
        <v>2.1930000000000001E-3</v>
      </c>
      <c r="Z325" s="2">
        <v>1.513E-3</v>
      </c>
      <c r="AA325" s="2">
        <v>1.042E-3</v>
      </c>
      <c r="AB325" s="2">
        <v>7.0299999999999996E-4</v>
      </c>
      <c r="AC325" s="2">
        <v>4.7699999999999999E-4</v>
      </c>
      <c r="AD325" s="2">
        <v>3.1399999999999999E-4</v>
      </c>
      <c r="AE325" s="2">
        <v>2.1100000000000001E-4</v>
      </c>
      <c r="AF325" s="2">
        <v>1.35E-4</v>
      </c>
      <c r="AG325" s="2">
        <v>9.0000000000000006E-5</v>
      </c>
      <c r="AH325" s="2">
        <v>5.5999999999999999E-5</v>
      </c>
      <c r="AI325" s="2">
        <v>3.6999999999999998E-5</v>
      </c>
      <c r="AJ325" s="2">
        <v>2.3E-5</v>
      </c>
      <c r="AK325" s="2">
        <v>1.5E-5</v>
      </c>
      <c r="AL325" s="2">
        <v>9.0000000000000002E-6</v>
      </c>
      <c r="AM325" s="2">
        <v>6.0000000000000002E-6</v>
      </c>
      <c r="AN325" s="2">
        <v>3.0000000000000001E-6</v>
      </c>
      <c r="AO325" s="2">
        <v>1.9999999999999999E-6</v>
      </c>
      <c r="AP325" s="2">
        <v>9.9999999999999995E-7</v>
      </c>
      <c r="AQ325" s="2">
        <v>9.9999999999999995E-7</v>
      </c>
      <c r="AR325" s="2">
        <v>0</v>
      </c>
      <c r="AS325" s="2">
        <v>0</v>
      </c>
      <c r="AT325" s="2">
        <v>0</v>
      </c>
      <c r="AU325" s="2">
        <v>0</v>
      </c>
      <c r="AV325" s="2">
        <v>0</v>
      </c>
      <c r="AW325" s="2">
        <v>0</v>
      </c>
      <c r="AX325" s="2">
        <v>0</v>
      </c>
      <c r="AY325" s="2">
        <v>0</v>
      </c>
      <c r="AZ325" s="2">
        <v>0</v>
      </c>
      <c r="BA325" s="2">
        <v>0</v>
      </c>
      <c r="BB325" s="2">
        <v>0</v>
      </c>
      <c r="BC325" s="2">
        <v>0</v>
      </c>
      <c r="BD325" s="2">
        <v>0</v>
      </c>
    </row>
    <row r="326" spans="1:56">
      <c r="A326" t="s">
        <v>1</v>
      </c>
      <c r="B326">
        <v>62</v>
      </c>
      <c r="C326">
        <v>148</v>
      </c>
      <c r="D326" s="2">
        <v>1</v>
      </c>
      <c r="E326" s="2" cm="1">
        <f t="array" ref="E326">SUMPRODUCT(VALUE(F$1:BD$1),VALUE(F326:BD326))/WideTable[[#This Row],[normalization]]</f>
        <v>6.5983380000000009</v>
      </c>
      <c r="F326" s="2">
        <v>3.2911000000000003E-2</v>
      </c>
      <c r="G326" s="2">
        <v>5.2534999999999998E-2</v>
      </c>
      <c r="H326" s="2">
        <v>8.2750000000000004E-2</v>
      </c>
      <c r="I326" s="2">
        <v>0.103215</v>
      </c>
      <c r="J326" s="2">
        <v>0.10051599999999999</v>
      </c>
      <c r="K326" s="2">
        <v>9.8710999999999993E-2</v>
      </c>
      <c r="L326" s="2">
        <v>9.2540999999999998E-2</v>
      </c>
      <c r="M326" s="2">
        <v>8.1250000000000003E-2</v>
      </c>
      <c r="N326" s="2">
        <v>7.0834999999999995E-2</v>
      </c>
      <c r="O326" s="2">
        <v>5.9855999999999999E-2</v>
      </c>
      <c r="P326" s="2">
        <v>4.9442E-2</v>
      </c>
      <c r="Q326" s="2">
        <v>4.0289999999999999E-2</v>
      </c>
      <c r="R326" s="2">
        <v>3.2252999999999997E-2</v>
      </c>
      <c r="S326" s="2">
        <v>2.5408E-2</v>
      </c>
      <c r="T326" s="2">
        <v>1.9779000000000001E-2</v>
      </c>
      <c r="U326" s="2">
        <v>1.5187000000000001E-2</v>
      </c>
      <c r="V326" s="2">
        <v>1.1508000000000001E-2</v>
      </c>
      <c r="W326" s="2">
        <v>8.6309999999999998E-3</v>
      </c>
      <c r="X326" s="2">
        <v>6.3839999999999999E-3</v>
      </c>
      <c r="Y326" s="2">
        <v>4.6800000000000001E-3</v>
      </c>
      <c r="Z326" s="2">
        <v>3.382E-3</v>
      </c>
      <c r="AA326" s="2">
        <v>2.428E-3</v>
      </c>
      <c r="AB326" s="2">
        <v>1.7160000000000001E-3</v>
      </c>
      <c r="AC326" s="2">
        <v>1.209E-3</v>
      </c>
      <c r="AD326" s="2">
        <v>8.3500000000000002E-4</v>
      </c>
      <c r="AE326" s="2">
        <v>5.7899999999999998E-4</v>
      </c>
      <c r="AF326" s="2">
        <v>3.9100000000000002E-4</v>
      </c>
      <c r="AG326" s="2">
        <v>2.6699999999999998E-4</v>
      </c>
      <c r="AH326" s="2">
        <v>1.76E-4</v>
      </c>
      <c r="AI326" s="2">
        <v>1.18E-4</v>
      </c>
      <c r="AJ326" s="2">
        <v>7.7000000000000001E-5</v>
      </c>
      <c r="AK326" s="2">
        <v>5.1E-5</v>
      </c>
      <c r="AL326" s="2">
        <v>3.3000000000000003E-5</v>
      </c>
      <c r="AM326" s="2">
        <v>2.0999999999999999E-5</v>
      </c>
      <c r="AN326" s="2">
        <v>1.2999999999999999E-5</v>
      </c>
      <c r="AO326" s="2">
        <v>9.0000000000000002E-6</v>
      </c>
      <c r="AP326" s="2">
        <v>5.0000000000000004E-6</v>
      </c>
      <c r="AQ326" s="2">
        <v>3.0000000000000001E-6</v>
      </c>
      <c r="AR326" s="2">
        <v>1.9999999999999999E-6</v>
      </c>
      <c r="AS326" s="2">
        <v>9.9999999999999995E-7</v>
      </c>
      <c r="AT326" s="2">
        <v>9.9999999999999995E-7</v>
      </c>
      <c r="AU326" s="2">
        <v>9.9999999999999995E-7</v>
      </c>
      <c r="AV326" s="2">
        <v>0</v>
      </c>
      <c r="AW326" s="2">
        <v>0</v>
      </c>
      <c r="AX326" s="2">
        <v>0</v>
      </c>
      <c r="AY326" s="2">
        <v>0</v>
      </c>
      <c r="AZ326" s="2">
        <v>0</v>
      </c>
      <c r="BA326" s="2">
        <v>0</v>
      </c>
      <c r="BB326" s="2">
        <v>0</v>
      </c>
      <c r="BC326" s="2">
        <v>0</v>
      </c>
      <c r="BD326" s="2">
        <v>0</v>
      </c>
    </row>
    <row r="327" spans="1:56">
      <c r="A327" t="s">
        <v>1</v>
      </c>
      <c r="B327">
        <v>62</v>
      </c>
      <c r="C327">
        <v>150</v>
      </c>
      <c r="D327" s="2">
        <v>0.99999800000000005</v>
      </c>
      <c r="E327" s="2" cm="1">
        <f t="array" ref="E327">SUMPRODUCT(VALUE(F$1:BD$1),VALUE(F327:BD327))/WideTable[[#This Row],[normalization]]</f>
        <v>7.674210348420698</v>
      </c>
      <c r="F327" s="2">
        <v>1.771E-2</v>
      </c>
      <c r="G327" s="2">
        <v>4.0825E-2</v>
      </c>
      <c r="H327" s="2">
        <v>6.4066999999999999E-2</v>
      </c>
      <c r="I327" s="2">
        <v>8.1794000000000006E-2</v>
      </c>
      <c r="J327" s="2">
        <v>8.6605000000000001E-2</v>
      </c>
      <c r="K327" s="2">
        <v>9.0073E-2</v>
      </c>
      <c r="L327" s="2">
        <v>8.8404999999999997E-2</v>
      </c>
      <c r="M327" s="2">
        <v>8.2401000000000002E-2</v>
      </c>
      <c r="N327" s="2">
        <v>7.5383000000000006E-2</v>
      </c>
      <c r="O327" s="2">
        <v>6.7002000000000006E-2</v>
      </c>
      <c r="P327" s="2">
        <v>5.8151000000000001E-2</v>
      </c>
      <c r="Q327" s="2">
        <v>4.9632000000000003E-2</v>
      </c>
      <c r="R327" s="2">
        <v>4.1568000000000001E-2</v>
      </c>
      <c r="S327" s="2">
        <v>3.4263000000000002E-2</v>
      </c>
      <c r="T327" s="2">
        <v>2.7820000000000001E-2</v>
      </c>
      <c r="U327" s="2">
        <v>2.2273999999999999E-2</v>
      </c>
      <c r="V327" s="2">
        <v>1.7586999999999998E-2</v>
      </c>
      <c r="W327" s="2">
        <v>1.3717E-2</v>
      </c>
      <c r="X327" s="2">
        <v>1.0560999999999999E-2</v>
      </c>
      <c r="Y327" s="2">
        <v>8.0420000000000005E-3</v>
      </c>
      <c r="Z327" s="2">
        <v>6.0489999999999997E-3</v>
      </c>
      <c r="AA327" s="2">
        <v>4.5050000000000003E-3</v>
      </c>
      <c r="AB327" s="2">
        <v>3.3149999999999998E-3</v>
      </c>
      <c r="AC327" s="2">
        <v>2.418E-3</v>
      </c>
      <c r="AD327" s="2">
        <v>1.743E-3</v>
      </c>
      <c r="AE327" s="2">
        <v>1.248E-3</v>
      </c>
      <c r="AF327" s="2">
        <v>8.8199999999999997E-4</v>
      </c>
      <c r="AG327" s="2">
        <v>6.2E-4</v>
      </c>
      <c r="AH327" s="2">
        <v>4.2999999999999999E-4</v>
      </c>
      <c r="AI327" s="2">
        <v>2.9700000000000001E-4</v>
      </c>
      <c r="AJ327" s="2">
        <v>2.03E-4</v>
      </c>
      <c r="AK327" s="2">
        <v>1.3799999999999999E-4</v>
      </c>
      <c r="AL327" s="2">
        <v>9.2E-5</v>
      </c>
      <c r="AM327" s="2">
        <v>6.2000000000000003E-5</v>
      </c>
      <c r="AN327" s="2">
        <v>4.1E-5</v>
      </c>
      <c r="AO327" s="2">
        <v>2.6999999999999999E-5</v>
      </c>
      <c r="AP327" s="2">
        <v>1.8E-5</v>
      </c>
      <c r="AQ327" s="2">
        <v>1.1E-5</v>
      </c>
      <c r="AR327" s="2">
        <v>6.9999999999999999E-6</v>
      </c>
      <c r="AS327" s="2">
        <v>5.0000000000000004E-6</v>
      </c>
      <c r="AT327" s="2">
        <v>3.0000000000000001E-6</v>
      </c>
      <c r="AU327" s="2">
        <v>1.9999999999999999E-6</v>
      </c>
      <c r="AV327" s="2">
        <v>9.9999999999999995E-7</v>
      </c>
      <c r="AW327" s="2">
        <v>9.9999999999999995E-7</v>
      </c>
      <c r="AX327" s="2">
        <v>0</v>
      </c>
      <c r="AY327" s="2">
        <v>0</v>
      </c>
      <c r="AZ327" s="2">
        <v>0</v>
      </c>
      <c r="BA327" s="2">
        <v>0</v>
      </c>
      <c r="BB327" s="2">
        <v>0</v>
      </c>
      <c r="BC327" s="2">
        <v>0</v>
      </c>
      <c r="BD327" s="2">
        <v>0</v>
      </c>
    </row>
    <row r="328" spans="1:56">
      <c r="A328" t="s">
        <v>1</v>
      </c>
      <c r="B328">
        <v>62</v>
      </c>
      <c r="C328">
        <v>152</v>
      </c>
      <c r="D328" s="2">
        <v>0.99999899999999997</v>
      </c>
      <c r="E328" s="2" cm="1">
        <f t="array" ref="E328">SUMPRODUCT(VALUE(F$1:BD$1),VALUE(F328:BD328))/WideTable[[#This Row],[normalization]]</f>
        <v>8.5655215655215642</v>
      </c>
      <c r="F328" s="2">
        <v>1.0911000000000001E-2</v>
      </c>
      <c r="G328" s="2">
        <v>3.1168999999999999E-2</v>
      </c>
      <c r="H328" s="2">
        <v>4.9473999999999997E-2</v>
      </c>
      <c r="I328" s="2">
        <v>6.4405000000000004E-2</v>
      </c>
      <c r="J328" s="2">
        <v>7.4708999999999998E-2</v>
      </c>
      <c r="K328" s="2">
        <v>8.1072000000000005E-2</v>
      </c>
      <c r="L328" s="2">
        <v>8.3350999999999995E-2</v>
      </c>
      <c r="M328" s="2">
        <v>8.2008999999999999E-2</v>
      </c>
      <c r="N328" s="2">
        <v>7.7962000000000004E-2</v>
      </c>
      <c r="O328" s="2">
        <v>7.1892999999999999E-2</v>
      </c>
      <c r="P328" s="2">
        <v>6.4562999999999995E-2</v>
      </c>
      <c r="Q328" s="2">
        <v>5.6667000000000002E-2</v>
      </c>
      <c r="R328" s="2">
        <v>4.8723000000000002E-2</v>
      </c>
      <c r="S328" s="2">
        <v>4.1133000000000003E-2</v>
      </c>
      <c r="T328" s="2">
        <v>3.4159000000000002E-2</v>
      </c>
      <c r="U328" s="2">
        <v>2.7951E-2</v>
      </c>
      <c r="V328" s="2">
        <v>2.2565999999999999E-2</v>
      </c>
      <c r="W328" s="2">
        <v>1.7996999999999999E-2</v>
      </c>
      <c r="X328" s="2">
        <v>1.4191E-2</v>
      </c>
      <c r="Y328" s="2">
        <v>1.1075E-2</v>
      </c>
      <c r="Z328" s="2">
        <v>8.5579999999999996E-3</v>
      </c>
      <c r="AA328" s="2">
        <v>6.5519999999999997E-3</v>
      </c>
      <c r="AB328" s="2">
        <v>4.9719999999999999E-3</v>
      </c>
      <c r="AC328" s="2">
        <v>3.741E-3</v>
      </c>
      <c r="AD328" s="2">
        <v>2.7920000000000002E-3</v>
      </c>
      <c r="AE328" s="2">
        <v>2.0660000000000001E-3</v>
      </c>
      <c r="AF328" s="2">
        <v>1.5169999999999999E-3</v>
      </c>
      <c r="AG328" s="2">
        <v>1.106E-3</v>
      </c>
      <c r="AH328" s="2">
        <v>7.9900000000000001E-4</v>
      </c>
      <c r="AI328" s="2">
        <v>5.7300000000000005E-4</v>
      </c>
      <c r="AJ328" s="2">
        <v>4.08E-4</v>
      </c>
      <c r="AK328" s="2">
        <v>2.8899999999999998E-4</v>
      </c>
      <c r="AL328" s="2">
        <v>2.02E-4</v>
      </c>
      <c r="AM328" s="2">
        <v>1.4100000000000001E-4</v>
      </c>
      <c r="AN328" s="2">
        <v>9.7999999999999997E-5</v>
      </c>
      <c r="AO328" s="2">
        <v>6.7000000000000002E-5</v>
      </c>
      <c r="AP328" s="2">
        <v>4.6E-5</v>
      </c>
      <c r="AQ328" s="2">
        <v>3.1000000000000001E-5</v>
      </c>
      <c r="AR328" s="2">
        <v>2.0999999999999999E-5</v>
      </c>
      <c r="AS328" s="2">
        <v>1.4E-5</v>
      </c>
      <c r="AT328" s="2">
        <v>9.0000000000000002E-6</v>
      </c>
      <c r="AU328" s="2">
        <v>6.0000000000000002E-6</v>
      </c>
      <c r="AV328" s="2">
        <v>3.9999999999999998E-6</v>
      </c>
      <c r="AW328" s="2">
        <v>3.0000000000000001E-6</v>
      </c>
      <c r="AX328" s="2">
        <v>1.9999999999999999E-6</v>
      </c>
      <c r="AY328" s="2">
        <v>9.9999999999999995E-7</v>
      </c>
      <c r="AZ328" s="2">
        <v>9.9999999999999995E-7</v>
      </c>
      <c r="BA328" s="2">
        <v>0</v>
      </c>
      <c r="BB328" s="2">
        <v>0</v>
      </c>
      <c r="BC328" s="2">
        <v>0</v>
      </c>
      <c r="BD328" s="2">
        <v>0</v>
      </c>
    </row>
    <row r="329" spans="1:56">
      <c r="A329" t="s">
        <v>1</v>
      </c>
      <c r="B329">
        <v>62</v>
      </c>
      <c r="C329">
        <v>154</v>
      </c>
      <c r="D329" s="2">
        <v>0.99999899999999997</v>
      </c>
      <c r="E329" s="2" cm="1">
        <f t="array" ref="E329">SUMPRODUCT(VALUE(F$1:BD$1),VALUE(F329:BD329))/WideTable[[#This Row],[normalization]]</f>
        <v>9.7955667955667955</v>
      </c>
      <c r="F329" s="2">
        <v>7.835E-3</v>
      </c>
      <c r="G329" s="2">
        <v>2.3098E-2</v>
      </c>
      <c r="H329" s="2">
        <v>3.7200999999999998E-2</v>
      </c>
      <c r="I329" s="2">
        <v>4.9480999999999997E-2</v>
      </c>
      <c r="J329" s="2">
        <v>5.9448000000000001E-2</v>
      </c>
      <c r="K329" s="2">
        <v>6.6800999999999999E-2</v>
      </c>
      <c r="L329" s="2">
        <v>7.1446999999999997E-2</v>
      </c>
      <c r="M329" s="2">
        <v>7.3464000000000002E-2</v>
      </c>
      <c r="N329" s="2">
        <v>7.3102E-2</v>
      </c>
      <c r="O329" s="2">
        <v>7.0705000000000004E-2</v>
      </c>
      <c r="P329" s="2">
        <v>6.6697999999999993E-2</v>
      </c>
      <c r="Q329" s="2">
        <v>6.1511999999999997E-2</v>
      </c>
      <c r="R329" s="2">
        <v>5.5579999999999997E-2</v>
      </c>
      <c r="S329" s="2">
        <v>4.9276E-2</v>
      </c>
      <c r="T329" s="2">
        <v>4.2931999999999998E-2</v>
      </c>
      <c r="U329" s="2">
        <v>3.6796000000000002E-2</v>
      </c>
      <c r="V329" s="2">
        <v>3.1060000000000001E-2</v>
      </c>
      <c r="W329" s="2">
        <v>2.5842E-2</v>
      </c>
      <c r="X329" s="2">
        <v>2.1211000000000001E-2</v>
      </c>
      <c r="Y329" s="2">
        <v>1.7184999999999999E-2</v>
      </c>
      <c r="Z329" s="2">
        <v>1.3756000000000001E-2</v>
      </c>
      <c r="AA329" s="2">
        <v>1.0881999999999999E-2</v>
      </c>
      <c r="AB329" s="2">
        <v>8.515E-3</v>
      </c>
      <c r="AC329" s="2">
        <v>6.5909999999999996E-3</v>
      </c>
      <c r="AD329" s="2">
        <v>5.0520000000000001E-3</v>
      </c>
      <c r="AE329" s="2">
        <v>3.833E-3</v>
      </c>
      <c r="AF329" s="2">
        <v>2.8830000000000001E-3</v>
      </c>
      <c r="AG329" s="2">
        <v>2.1480000000000002E-3</v>
      </c>
      <c r="AH329" s="2">
        <v>1.5870000000000001E-3</v>
      </c>
      <c r="AI329" s="2">
        <v>1.163E-3</v>
      </c>
      <c r="AJ329" s="2">
        <v>8.4599999999999996E-4</v>
      </c>
      <c r="AK329" s="2">
        <v>6.0999999999999997E-4</v>
      </c>
      <c r="AL329" s="2">
        <v>4.37E-4</v>
      </c>
      <c r="AM329" s="2">
        <v>3.1100000000000002E-4</v>
      </c>
      <c r="AN329" s="2">
        <v>2.1900000000000001E-4</v>
      </c>
      <c r="AO329" s="2">
        <v>1.54E-4</v>
      </c>
      <c r="AP329" s="2">
        <v>1.07E-4</v>
      </c>
      <c r="AQ329" s="2">
        <v>7.3999999999999996E-5</v>
      </c>
      <c r="AR329" s="2">
        <v>5.1E-5</v>
      </c>
      <c r="AS329" s="2">
        <v>3.4999999999999997E-5</v>
      </c>
      <c r="AT329" s="2">
        <v>2.4000000000000001E-5</v>
      </c>
      <c r="AU329" s="2">
        <v>1.5999999999999999E-5</v>
      </c>
      <c r="AV329" s="2">
        <v>1.1E-5</v>
      </c>
      <c r="AW329" s="2">
        <v>6.9999999999999999E-6</v>
      </c>
      <c r="AX329" s="2">
        <v>5.0000000000000004E-6</v>
      </c>
      <c r="AY329" s="2">
        <v>3.0000000000000001E-6</v>
      </c>
      <c r="AZ329" s="2">
        <v>1.9999999999999999E-6</v>
      </c>
      <c r="BA329" s="2">
        <v>9.9999999999999995E-7</v>
      </c>
      <c r="BB329" s="2">
        <v>9.9999999999999995E-7</v>
      </c>
      <c r="BC329" s="2">
        <v>9.9999999999999995E-7</v>
      </c>
      <c r="BD329" s="2">
        <v>0</v>
      </c>
    </row>
    <row r="330" spans="1:56">
      <c r="A330" t="s">
        <v>1</v>
      </c>
      <c r="B330">
        <v>62</v>
      </c>
      <c r="C330">
        <v>156</v>
      </c>
      <c r="D330" s="2">
        <v>0.99999800000000005</v>
      </c>
      <c r="E330" s="2" cm="1">
        <f t="array" ref="E330">SUMPRODUCT(VALUE(F$1:BD$1),VALUE(F330:BD330))/WideTable[[#This Row],[normalization]]</f>
        <v>10.708539417078835</v>
      </c>
      <c r="F330" s="2">
        <v>6.4989999999999996E-3</v>
      </c>
      <c r="G330" s="2">
        <v>1.9227999999999999E-2</v>
      </c>
      <c r="H330" s="2">
        <v>3.1175999999999999E-2</v>
      </c>
      <c r="I330" s="2">
        <v>4.1879E-2</v>
      </c>
      <c r="J330" s="2">
        <v>5.0971000000000002E-2</v>
      </c>
      <c r="K330" s="2">
        <v>5.8180000000000003E-2</v>
      </c>
      <c r="L330" s="2">
        <v>6.3371999999999998E-2</v>
      </c>
      <c r="M330" s="2">
        <v>6.6512000000000002E-2</v>
      </c>
      <c r="N330" s="2">
        <v>6.7697999999999994E-2</v>
      </c>
      <c r="O330" s="2">
        <v>6.7094000000000001E-2</v>
      </c>
      <c r="P330" s="2">
        <v>6.4957000000000001E-2</v>
      </c>
      <c r="Q330" s="2">
        <v>6.1565000000000002E-2</v>
      </c>
      <c r="R330" s="2">
        <v>5.7236000000000002E-2</v>
      </c>
      <c r="S330" s="2">
        <v>5.2261000000000002E-2</v>
      </c>
      <c r="T330" s="2">
        <v>4.6933000000000002E-2</v>
      </c>
      <c r="U330" s="2">
        <v>4.1489999999999999E-2</v>
      </c>
      <c r="V330" s="2">
        <v>3.6143000000000002E-2</v>
      </c>
      <c r="W330" s="2">
        <v>3.1046000000000001E-2</v>
      </c>
      <c r="X330" s="2">
        <v>2.632E-2</v>
      </c>
      <c r="Y330" s="2">
        <v>2.2030999999999999E-2</v>
      </c>
      <c r="Z330" s="2">
        <v>1.8223E-2</v>
      </c>
      <c r="AA330" s="2">
        <v>1.4899000000000001E-2</v>
      </c>
      <c r="AB330" s="2">
        <v>1.205E-2</v>
      </c>
      <c r="AC330" s="2">
        <v>9.6430000000000005E-3</v>
      </c>
      <c r="AD330" s="2">
        <v>7.6410000000000002E-3</v>
      </c>
      <c r="AE330" s="2">
        <v>5.9950000000000003E-3</v>
      </c>
      <c r="AF330" s="2">
        <v>4.6620000000000003E-3</v>
      </c>
      <c r="AG330" s="2">
        <v>3.5929999999999998E-3</v>
      </c>
      <c r="AH330" s="2">
        <v>2.7460000000000002E-3</v>
      </c>
      <c r="AI330" s="2">
        <v>2.081E-3</v>
      </c>
      <c r="AJ330" s="2">
        <v>1.565E-3</v>
      </c>
      <c r="AK330" s="2">
        <v>1.168E-3</v>
      </c>
      <c r="AL330" s="2">
        <v>8.6600000000000002E-4</v>
      </c>
      <c r="AM330" s="2">
        <v>6.3699999999999998E-4</v>
      </c>
      <c r="AN330" s="2">
        <v>4.66E-4</v>
      </c>
      <c r="AO330" s="2">
        <v>3.3799999999999998E-4</v>
      </c>
      <c r="AP330" s="2">
        <v>2.4399999999999999E-4</v>
      </c>
      <c r="AQ330" s="2">
        <v>1.75E-4</v>
      </c>
      <c r="AR330" s="2">
        <v>1.25E-4</v>
      </c>
      <c r="AS330" s="2">
        <v>8.8999999999999995E-5</v>
      </c>
      <c r="AT330" s="2">
        <v>6.3E-5</v>
      </c>
      <c r="AU330" s="2">
        <v>4.3999999999999999E-5</v>
      </c>
      <c r="AV330" s="2">
        <v>3.1000000000000001E-5</v>
      </c>
      <c r="AW330" s="2">
        <v>2.0999999999999999E-5</v>
      </c>
      <c r="AX330" s="2">
        <v>1.5E-5</v>
      </c>
      <c r="AY330" s="2">
        <v>1.0000000000000001E-5</v>
      </c>
      <c r="AZ330" s="2">
        <v>6.9999999999999999E-6</v>
      </c>
      <c r="BA330" s="2">
        <v>5.0000000000000004E-6</v>
      </c>
      <c r="BB330" s="2">
        <v>3.0000000000000001E-6</v>
      </c>
      <c r="BC330" s="2">
        <v>1.9999999999999999E-6</v>
      </c>
      <c r="BD330" s="2">
        <v>0</v>
      </c>
    </row>
    <row r="331" spans="1:56">
      <c r="A331" t="s">
        <v>1</v>
      </c>
      <c r="B331">
        <v>62</v>
      </c>
      <c r="C331">
        <v>158</v>
      </c>
      <c r="D331" s="2">
        <v>1.0000009999999999</v>
      </c>
      <c r="E331" s="2" cm="1">
        <f t="array" ref="E331">SUMPRODUCT(VALUE(F$1:BD$1),VALUE(F331:BD331))/WideTable[[#This Row],[normalization]]</f>
        <v>11.491373508626493</v>
      </c>
      <c r="F331" s="2">
        <v>5.6550000000000003E-3</v>
      </c>
      <c r="G331" s="2">
        <v>1.6764000000000001E-2</v>
      </c>
      <c r="H331" s="2">
        <v>2.7283999999999999E-2</v>
      </c>
      <c r="I331" s="2">
        <v>3.6859000000000003E-2</v>
      </c>
      <c r="J331" s="2">
        <v>4.5196E-2</v>
      </c>
      <c r="K331" s="2">
        <v>5.2068000000000003E-2</v>
      </c>
      <c r="L331" s="2">
        <v>5.7334999999999997E-2</v>
      </c>
      <c r="M331" s="2">
        <v>6.0935999999999997E-2</v>
      </c>
      <c r="N331" s="2">
        <v>6.2896999999999995E-2</v>
      </c>
      <c r="O331" s="2">
        <v>6.3310000000000005E-2</v>
      </c>
      <c r="P331" s="2">
        <v>6.2333E-2</v>
      </c>
      <c r="Q331" s="2">
        <v>6.0158000000000003E-2</v>
      </c>
      <c r="R331" s="2">
        <v>5.7015000000000003E-2</v>
      </c>
      <c r="S331" s="2">
        <v>5.3131999999999999E-2</v>
      </c>
      <c r="T331" s="2">
        <v>4.8745999999999998E-2</v>
      </c>
      <c r="U331" s="2">
        <v>4.4067000000000002E-2</v>
      </c>
      <c r="V331" s="2">
        <v>3.9289999999999999E-2</v>
      </c>
      <c r="W331" s="2">
        <v>3.4571999999999999E-2</v>
      </c>
      <c r="X331" s="2">
        <v>3.0044999999999999E-2</v>
      </c>
      <c r="Y331" s="2">
        <v>2.5801000000000001E-2</v>
      </c>
      <c r="Z331" s="2">
        <v>2.1909000000000001E-2</v>
      </c>
      <c r="AA331" s="2">
        <v>1.8402000000000002E-2</v>
      </c>
      <c r="AB331" s="2">
        <v>1.5299E-2</v>
      </c>
      <c r="AC331" s="2">
        <v>1.2593999999999999E-2</v>
      </c>
      <c r="AD331" s="2">
        <v>1.027E-2</v>
      </c>
      <c r="AE331" s="2">
        <v>8.2990000000000008E-3</v>
      </c>
      <c r="AF331" s="2">
        <v>6.6490000000000004E-3</v>
      </c>
      <c r="AG331" s="2">
        <v>5.2830000000000004E-3</v>
      </c>
      <c r="AH331" s="2">
        <v>4.1650000000000003E-3</v>
      </c>
      <c r="AI331" s="2">
        <v>3.2569999999999999E-3</v>
      </c>
      <c r="AJ331" s="2">
        <v>2.5300000000000001E-3</v>
      </c>
      <c r="AK331" s="2">
        <v>1.951E-3</v>
      </c>
      <c r="AL331" s="2">
        <v>1.4940000000000001E-3</v>
      </c>
      <c r="AM331" s="2">
        <v>1.137E-3</v>
      </c>
      <c r="AN331" s="2">
        <v>8.5999999999999998E-4</v>
      </c>
      <c r="AO331" s="2">
        <v>6.4599999999999998E-4</v>
      </c>
      <c r="AP331" s="2">
        <v>4.8299999999999998E-4</v>
      </c>
      <c r="AQ331" s="2">
        <v>3.59E-4</v>
      </c>
      <c r="AR331" s="2">
        <v>2.6499999999999999E-4</v>
      </c>
      <c r="AS331" s="2">
        <v>1.95E-4</v>
      </c>
      <c r="AT331" s="2">
        <v>1.4200000000000001E-4</v>
      </c>
      <c r="AU331" s="2">
        <v>1.03E-4</v>
      </c>
      <c r="AV331" s="2">
        <v>7.4999999999999993E-5</v>
      </c>
      <c r="AW331" s="2">
        <v>5.3999999999999998E-5</v>
      </c>
      <c r="AX331" s="2">
        <v>3.8999999999999999E-5</v>
      </c>
      <c r="AY331" s="2">
        <v>2.6999999999999999E-5</v>
      </c>
      <c r="AZ331" s="2">
        <v>2.0000000000000002E-5</v>
      </c>
      <c r="BA331" s="2">
        <v>1.4E-5</v>
      </c>
      <c r="BB331" s="2">
        <v>1.0000000000000001E-5</v>
      </c>
      <c r="BC331" s="2">
        <v>6.9999999999999999E-6</v>
      </c>
      <c r="BD331" s="2">
        <v>0</v>
      </c>
    </row>
    <row r="332" spans="1:56">
      <c r="A332" t="s">
        <v>1</v>
      </c>
      <c r="B332">
        <v>62</v>
      </c>
      <c r="C332">
        <v>160</v>
      </c>
      <c r="D332" s="2">
        <v>1.000003</v>
      </c>
      <c r="E332" s="2" cm="1">
        <f t="array" ref="E332">SUMPRODUCT(VALUE(F$1:BD$1),VALUE(F332:BD332))/WideTable[[#This Row],[normalization]]</f>
        <v>11.840840477478563</v>
      </c>
      <c r="F332" s="2">
        <v>5.365E-3</v>
      </c>
      <c r="G332" s="2">
        <v>1.5913E-2</v>
      </c>
      <c r="H332" s="2">
        <v>2.5928E-2</v>
      </c>
      <c r="I332" s="2">
        <v>3.5087E-2</v>
      </c>
      <c r="J332" s="2">
        <v>4.3119999999999999E-2</v>
      </c>
      <c r="K332" s="2">
        <v>4.9815999999999999E-2</v>
      </c>
      <c r="L332" s="2">
        <v>5.5039999999999999E-2</v>
      </c>
      <c r="M332" s="2">
        <v>5.8723999999999998E-2</v>
      </c>
      <c r="N332" s="2">
        <v>6.0883E-2</v>
      </c>
      <c r="O332" s="2">
        <v>6.1586000000000002E-2</v>
      </c>
      <c r="P332" s="2">
        <v>6.0968000000000001E-2</v>
      </c>
      <c r="Q332" s="2">
        <v>5.9193000000000003E-2</v>
      </c>
      <c r="R332" s="2">
        <v>5.6466000000000002E-2</v>
      </c>
      <c r="S332" s="2">
        <v>5.2991000000000003E-2</v>
      </c>
      <c r="T332" s="2">
        <v>4.8984E-2</v>
      </c>
      <c r="U332" s="2">
        <v>4.4641E-2</v>
      </c>
      <c r="V332" s="2">
        <v>4.0147000000000002E-2</v>
      </c>
      <c r="W332" s="2">
        <v>3.5652000000000003E-2</v>
      </c>
      <c r="X332" s="2">
        <v>3.1288000000000003E-2</v>
      </c>
      <c r="Y332" s="2">
        <v>2.7149E-2</v>
      </c>
      <c r="Z332" s="2">
        <v>2.3307999999999999E-2</v>
      </c>
      <c r="AA332" s="2">
        <v>1.9807000000000002E-2</v>
      </c>
      <c r="AB332" s="2">
        <v>1.6671999999999999E-2</v>
      </c>
      <c r="AC332" s="2">
        <v>1.3904E-2</v>
      </c>
      <c r="AD332" s="2">
        <v>1.1495E-2</v>
      </c>
      <c r="AE332" s="2">
        <v>9.4249999999999994E-3</v>
      </c>
      <c r="AF332" s="2">
        <v>7.6670000000000002E-3</v>
      </c>
      <c r="AG332" s="2">
        <v>6.1900000000000002E-3</v>
      </c>
      <c r="AH332" s="2">
        <v>4.9620000000000003E-3</v>
      </c>
      <c r="AI332" s="2">
        <v>3.9500000000000004E-3</v>
      </c>
      <c r="AJ332" s="2">
        <v>3.124E-3</v>
      </c>
      <c r="AK332" s="2">
        <v>2.4550000000000002E-3</v>
      </c>
      <c r="AL332" s="2">
        <v>1.918E-3</v>
      </c>
      <c r="AM332" s="2">
        <v>1.4890000000000001E-3</v>
      </c>
      <c r="AN332" s="2">
        <v>1.15E-3</v>
      </c>
      <c r="AO332" s="2">
        <v>8.83E-4</v>
      </c>
      <c r="AP332" s="2">
        <v>6.7500000000000004E-4</v>
      </c>
      <c r="AQ332" s="2">
        <v>5.13E-4</v>
      </c>
      <c r="AR332" s="2">
        <v>3.88E-4</v>
      </c>
      <c r="AS332" s="2">
        <v>2.92E-4</v>
      </c>
      <c r="AT332" s="2">
        <v>2.1800000000000001E-4</v>
      </c>
      <c r="AU332" s="2">
        <v>1.63E-4</v>
      </c>
      <c r="AV332" s="2">
        <v>1.21E-4</v>
      </c>
      <c r="AW332" s="2">
        <v>8.8999999999999995E-5</v>
      </c>
      <c r="AX332" s="2">
        <v>6.4999999999999994E-5</v>
      </c>
      <c r="AY332" s="2">
        <v>4.8000000000000001E-5</v>
      </c>
      <c r="AZ332" s="2">
        <v>3.4999999999999997E-5</v>
      </c>
      <c r="BA332" s="2">
        <v>2.5000000000000001E-5</v>
      </c>
      <c r="BB332" s="2">
        <v>1.8E-5</v>
      </c>
      <c r="BC332" s="2">
        <v>1.2999999999999999E-5</v>
      </c>
      <c r="BD332" s="2">
        <v>0</v>
      </c>
    </row>
    <row r="333" spans="1:56">
      <c r="A333" t="s">
        <v>1</v>
      </c>
      <c r="B333">
        <v>62</v>
      </c>
      <c r="C333">
        <v>162</v>
      </c>
      <c r="D333" s="2">
        <v>0.99999899999999997</v>
      </c>
      <c r="E333" s="2" cm="1">
        <f t="array" ref="E333">SUMPRODUCT(VALUE(F$1:BD$1),VALUE(F333:BD333))/WideTable[[#This Row],[normalization]]</f>
        <v>11.771539771539764</v>
      </c>
      <c r="F333" s="2">
        <v>5.4689999999999999E-3</v>
      </c>
      <c r="G333" s="2">
        <v>1.6216000000000001E-2</v>
      </c>
      <c r="H333" s="2">
        <v>2.6405000000000001E-2</v>
      </c>
      <c r="I333" s="2">
        <v>3.5699000000000002E-2</v>
      </c>
      <c r="J333" s="2">
        <v>4.3818999999999997E-2</v>
      </c>
      <c r="K333" s="2">
        <v>5.0545E-2</v>
      </c>
      <c r="L333" s="2">
        <v>5.5745999999999997E-2</v>
      </c>
      <c r="M333" s="2">
        <v>5.9355999999999999E-2</v>
      </c>
      <c r="N333" s="2">
        <v>6.1400999999999997E-2</v>
      </c>
      <c r="O333" s="2">
        <v>6.1957999999999999E-2</v>
      </c>
      <c r="P333" s="2">
        <v>6.1178999999999997E-2</v>
      </c>
      <c r="Q333" s="2">
        <v>5.9236999999999998E-2</v>
      </c>
      <c r="R333" s="2">
        <v>5.6351999999999999E-2</v>
      </c>
      <c r="S333" s="2">
        <v>5.2735999999999998E-2</v>
      </c>
      <c r="T333" s="2">
        <v>4.8613999999999997E-2</v>
      </c>
      <c r="U333" s="2">
        <v>4.4184000000000001E-2</v>
      </c>
      <c r="V333" s="2">
        <v>3.9634000000000003E-2</v>
      </c>
      <c r="W333" s="2">
        <v>3.5112999999999998E-2</v>
      </c>
      <c r="X333" s="2">
        <v>3.0748999999999999E-2</v>
      </c>
      <c r="Y333" s="2">
        <v>2.6631999999999999E-2</v>
      </c>
      <c r="Z333" s="2">
        <v>2.2832000000000002E-2</v>
      </c>
      <c r="AA333" s="2">
        <v>1.9382E-2</v>
      </c>
      <c r="AB333" s="2">
        <v>1.6305E-2</v>
      </c>
      <c r="AC333" s="2">
        <v>1.3597E-2</v>
      </c>
      <c r="AD333" s="2">
        <v>1.1249E-2</v>
      </c>
      <c r="AE333" s="2">
        <v>9.2329999999999999E-3</v>
      </c>
      <c r="AF333" s="2">
        <v>7.5249999999999996E-3</v>
      </c>
      <c r="AG333" s="2">
        <v>6.0899999999999999E-3</v>
      </c>
      <c r="AH333" s="2">
        <v>4.8979999999999996E-3</v>
      </c>
      <c r="AI333" s="2">
        <v>3.9139999999999999E-3</v>
      </c>
      <c r="AJ333" s="2">
        <v>3.1099999999999999E-3</v>
      </c>
      <c r="AK333" s="2">
        <v>2.457E-3</v>
      </c>
      <c r="AL333" s="2">
        <v>1.9319999999999999E-3</v>
      </c>
      <c r="AM333" s="2">
        <v>1.5100000000000001E-3</v>
      </c>
      <c r="AN333" s="2">
        <v>1.175E-3</v>
      </c>
      <c r="AO333" s="2">
        <v>9.0899999999999998E-4</v>
      </c>
      <c r="AP333" s="2">
        <v>7.0100000000000002E-4</v>
      </c>
      <c r="AQ333" s="2">
        <v>5.3700000000000004E-4</v>
      </c>
      <c r="AR333" s="2">
        <v>4.0999999999999999E-4</v>
      </c>
      <c r="AS333" s="2">
        <v>3.1100000000000002E-4</v>
      </c>
      <c r="AT333" s="2">
        <v>2.3599999999999999E-4</v>
      </c>
      <c r="AU333" s="2">
        <v>1.7699999999999999E-4</v>
      </c>
      <c r="AV333" s="2">
        <v>1.3300000000000001E-4</v>
      </c>
      <c r="AW333" s="2">
        <v>9.8999999999999994E-5</v>
      </c>
      <c r="AX333" s="2">
        <v>7.3999999999999996E-5</v>
      </c>
      <c r="AY333" s="2">
        <v>5.3999999999999998E-5</v>
      </c>
      <c r="AZ333" s="2">
        <v>4.0000000000000003E-5</v>
      </c>
      <c r="BA333" s="2">
        <v>2.9E-5</v>
      </c>
      <c r="BB333" s="2">
        <v>2.0999999999999999E-5</v>
      </c>
      <c r="BC333" s="2">
        <v>1.5E-5</v>
      </c>
      <c r="BD333" s="2">
        <v>0</v>
      </c>
    </row>
    <row r="334" spans="1:56">
      <c r="A334" t="s">
        <v>1</v>
      </c>
      <c r="B334">
        <v>62</v>
      </c>
      <c r="C334">
        <v>164</v>
      </c>
      <c r="D334" s="2">
        <v>1.0000009999999999</v>
      </c>
      <c r="E334" s="2" cm="1">
        <f t="array" ref="E334">SUMPRODUCT(VALUE(F$1:BD$1),VALUE(F334:BD334))/WideTable[[#This Row],[normalization]]</f>
        <v>11.379501620498381</v>
      </c>
      <c r="F334" s="2">
        <v>5.8219999999999999E-3</v>
      </c>
      <c r="G334" s="2">
        <v>1.7250999999999999E-2</v>
      </c>
      <c r="H334" s="2">
        <v>2.8052000000000001E-2</v>
      </c>
      <c r="I334" s="2">
        <v>3.7842000000000001E-2</v>
      </c>
      <c r="J334" s="2">
        <v>4.632E-2</v>
      </c>
      <c r="K334" s="2">
        <v>5.3239000000000002E-2</v>
      </c>
      <c r="L334" s="2">
        <v>5.8472000000000003E-2</v>
      </c>
      <c r="M334" s="2">
        <v>6.1950999999999999E-2</v>
      </c>
      <c r="N334" s="2">
        <v>6.3730999999999996E-2</v>
      </c>
      <c r="O334" s="2">
        <v>6.3906000000000004E-2</v>
      </c>
      <c r="P334" s="2">
        <v>6.2672000000000005E-2</v>
      </c>
      <c r="Q334" s="2">
        <v>6.0225000000000001E-2</v>
      </c>
      <c r="R334" s="2">
        <v>5.6831E-2</v>
      </c>
      <c r="S334" s="2">
        <v>5.2718000000000001E-2</v>
      </c>
      <c r="T334" s="2">
        <v>4.8149999999999998E-2</v>
      </c>
      <c r="U334" s="2">
        <v>4.3328999999999999E-2</v>
      </c>
      <c r="V334" s="2">
        <v>3.8467000000000001E-2</v>
      </c>
      <c r="W334" s="2">
        <v>3.3704999999999999E-2</v>
      </c>
      <c r="X334" s="2">
        <v>2.9183000000000001E-2</v>
      </c>
      <c r="Y334" s="2">
        <v>2.4974E-2</v>
      </c>
      <c r="Z334" s="2">
        <v>2.1149000000000001E-2</v>
      </c>
      <c r="AA334" s="2">
        <v>1.7724E-2</v>
      </c>
      <c r="AB334" s="2">
        <v>1.4718E-2</v>
      </c>
      <c r="AC334" s="2">
        <v>1.2108000000000001E-2</v>
      </c>
      <c r="AD334" s="2">
        <v>9.8809999999999992E-3</v>
      </c>
      <c r="AE334" s="2">
        <v>7.9959999999999996E-3</v>
      </c>
      <c r="AF334" s="2">
        <v>6.4270000000000004E-3</v>
      </c>
      <c r="AG334" s="2">
        <v>5.1260000000000003E-3</v>
      </c>
      <c r="AH334" s="2">
        <v>4.065E-3</v>
      </c>
      <c r="AI334" s="2">
        <v>3.2009999999999999E-3</v>
      </c>
      <c r="AJ334" s="2">
        <v>2.5079999999999998E-3</v>
      </c>
      <c r="AK334" s="2">
        <v>1.9530000000000001E-3</v>
      </c>
      <c r="AL334" s="2">
        <v>1.5139999999999999E-3</v>
      </c>
      <c r="AM334" s="2">
        <v>1.1670000000000001E-3</v>
      </c>
      <c r="AN334" s="2">
        <v>8.9599999999999999E-4</v>
      </c>
      <c r="AO334" s="2">
        <v>6.8400000000000004E-4</v>
      </c>
      <c r="AP334" s="2">
        <v>5.2099999999999998E-4</v>
      </c>
      <c r="AQ334" s="2">
        <v>3.9399999999999998E-4</v>
      </c>
      <c r="AR334" s="2">
        <v>2.9799999999999998E-4</v>
      </c>
      <c r="AS334" s="2">
        <v>2.23E-4</v>
      </c>
      <c r="AT334" s="2">
        <v>1.6699999999999999E-4</v>
      </c>
      <c r="AU334" s="2">
        <v>1.2400000000000001E-4</v>
      </c>
      <c r="AV334" s="2">
        <v>9.2999999999999997E-5</v>
      </c>
      <c r="AW334" s="2">
        <v>6.7999999999999999E-5</v>
      </c>
      <c r="AX334" s="2">
        <v>5.0000000000000002E-5</v>
      </c>
      <c r="AY334" s="2">
        <v>3.6000000000000001E-5</v>
      </c>
      <c r="AZ334" s="2">
        <v>2.6999999999999999E-5</v>
      </c>
      <c r="BA334" s="2">
        <v>1.9000000000000001E-5</v>
      </c>
      <c r="BB334" s="2">
        <v>1.4E-5</v>
      </c>
      <c r="BC334" s="2">
        <v>1.0000000000000001E-5</v>
      </c>
      <c r="BD334" s="2">
        <v>0</v>
      </c>
    </row>
    <row r="335" spans="1:56">
      <c r="A335" t="s">
        <v>1</v>
      </c>
      <c r="B335">
        <v>62</v>
      </c>
      <c r="C335">
        <v>166</v>
      </c>
      <c r="D335" s="2">
        <v>1.0000039999999999</v>
      </c>
      <c r="E335" s="2" cm="1">
        <f t="array" ref="E335">SUMPRODUCT(VALUE(F$1:BD$1),VALUE(F335:BD335))/WideTable[[#This Row],[normalization]]</f>
        <v>10.971551113795547</v>
      </c>
      <c r="F335" s="2">
        <v>6.1869999999999998E-3</v>
      </c>
      <c r="G335" s="2">
        <v>1.8318999999999998E-2</v>
      </c>
      <c r="H335" s="2">
        <v>2.9752000000000001E-2</v>
      </c>
      <c r="I335" s="2">
        <v>4.0056000000000001E-2</v>
      </c>
      <c r="J335" s="2">
        <v>4.8906999999999999E-2</v>
      </c>
      <c r="K335" s="2">
        <v>5.6028000000000001E-2</v>
      </c>
      <c r="L335" s="2">
        <v>6.13E-2</v>
      </c>
      <c r="M335" s="2">
        <v>6.4645999999999995E-2</v>
      </c>
      <c r="N335" s="2">
        <v>6.6158999999999996E-2</v>
      </c>
      <c r="O335" s="2">
        <v>6.5942000000000001E-2</v>
      </c>
      <c r="P335" s="2">
        <v>6.4241999999999994E-2</v>
      </c>
      <c r="Q335" s="2">
        <v>6.1272E-2</v>
      </c>
      <c r="R335" s="2">
        <v>5.7350999999999999E-2</v>
      </c>
      <c r="S335" s="2">
        <v>5.2720000000000003E-2</v>
      </c>
      <c r="T335" s="2">
        <v>4.7688000000000001E-2</v>
      </c>
      <c r="U335" s="2">
        <v>4.2456000000000001E-2</v>
      </c>
      <c r="V335" s="2">
        <v>3.7266000000000001E-2</v>
      </c>
      <c r="W335" s="2">
        <v>3.2247999999999999E-2</v>
      </c>
      <c r="X335" s="2">
        <v>2.7559E-2</v>
      </c>
      <c r="Y335" s="2">
        <v>2.3248999999999999E-2</v>
      </c>
      <c r="Z335" s="2">
        <v>1.9397000000000001E-2</v>
      </c>
      <c r="AA335" s="2">
        <v>1.5993E-2</v>
      </c>
      <c r="AB335" s="2">
        <v>1.3058999999999999E-2</v>
      </c>
      <c r="AC335" s="2">
        <v>1.0548999999999999E-2</v>
      </c>
      <c r="AD335" s="2">
        <v>8.4499999999999992E-3</v>
      </c>
      <c r="AE335" s="2">
        <v>6.7010000000000004E-3</v>
      </c>
      <c r="AF335" s="2">
        <v>5.2769999999999996E-3</v>
      </c>
      <c r="AG335" s="2">
        <v>4.1159999999999999E-3</v>
      </c>
      <c r="AH335" s="2">
        <v>3.1930000000000001E-3</v>
      </c>
      <c r="AI335" s="2">
        <v>2.454E-3</v>
      </c>
      <c r="AJ335" s="2">
        <v>1.879E-3</v>
      </c>
      <c r="AK335" s="2">
        <v>1.4250000000000001E-3</v>
      </c>
      <c r="AL335" s="2">
        <v>1.0790000000000001E-3</v>
      </c>
      <c r="AM335" s="2">
        <v>8.0800000000000002E-4</v>
      </c>
      <c r="AN335" s="2">
        <v>6.0599999999999998E-4</v>
      </c>
      <c r="AO335" s="2">
        <v>4.4900000000000002E-4</v>
      </c>
      <c r="AP335" s="2">
        <v>3.3399999999999999E-4</v>
      </c>
      <c r="AQ335" s="2">
        <v>2.4399999999999999E-4</v>
      </c>
      <c r="AR335" s="2">
        <v>1.8100000000000001E-4</v>
      </c>
      <c r="AS335" s="2">
        <v>1.3100000000000001E-4</v>
      </c>
      <c r="AT335" s="2">
        <v>9.7E-5</v>
      </c>
      <c r="AU335" s="2">
        <v>6.8999999999999997E-5</v>
      </c>
      <c r="AV335" s="2">
        <v>5.1E-5</v>
      </c>
      <c r="AW335" s="2">
        <v>3.6000000000000001E-5</v>
      </c>
      <c r="AX335" s="2">
        <v>2.5999999999999998E-5</v>
      </c>
      <c r="AY335" s="2">
        <v>1.8E-5</v>
      </c>
      <c r="AZ335" s="2">
        <v>1.4E-5</v>
      </c>
      <c r="BA335" s="2">
        <v>9.0000000000000002E-6</v>
      </c>
      <c r="BB335" s="2">
        <v>6.9999999999999999E-6</v>
      </c>
      <c r="BC335" s="2">
        <v>5.0000000000000004E-6</v>
      </c>
      <c r="BD335" s="2">
        <v>0</v>
      </c>
    </row>
    <row r="336" spans="1:56">
      <c r="A336" t="s">
        <v>1</v>
      </c>
      <c r="B336">
        <v>62</v>
      </c>
      <c r="C336">
        <v>168</v>
      </c>
      <c r="D336" s="2">
        <v>1.000003</v>
      </c>
      <c r="E336" s="2" cm="1">
        <f t="array" ref="E336">SUMPRODUCT(VALUE(F$1:BD$1),VALUE(F336:BD336))/WideTable[[#This Row],[normalization]]</f>
        <v>11.059470821587533</v>
      </c>
      <c r="F336" s="2">
        <v>6.1149999999999998E-3</v>
      </c>
      <c r="G336" s="2">
        <v>1.8107000000000002E-2</v>
      </c>
      <c r="H336" s="2">
        <v>2.9413999999999999E-2</v>
      </c>
      <c r="I336" s="2">
        <v>3.9614000000000003E-2</v>
      </c>
      <c r="J336" s="2">
        <v>4.8386999999999999E-2</v>
      </c>
      <c r="K336" s="2">
        <v>5.5462999999999998E-2</v>
      </c>
      <c r="L336" s="2">
        <v>6.0720999999999997E-2</v>
      </c>
      <c r="M336" s="2">
        <v>6.4087000000000005E-2</v>
      </c>
      <c r="N336" s="2">
        <v>6.5646999999999997E-2</v>
      </c>
      <c r="O336" s="2">
        <v>6.5501000000000004E-2</v>
      </c>
      <c r="P336" s="2">
        <v>6.3889000000000001E-2</v>
      </c>
      <c r="Q336" s="2">
        <v>6.1019999999999998E-2</v>
      </c>
      <c r="R336" s="2">
        <v>5.7203999999999998E-2</v>
      </c>
      <c r="S336" s="2">
        <v>5.2678000000000003E-2</v>
      </c>
      <c r="T336" s="2">
        <v>4.7743000000000001E-2</v>
      </c>
      <c r="U336" s="2">
        <v>4.2597999999999997E-2</v>
      </c>
      <c r="V336" s="2">
        <v>3.7482000000000001E-2</v>
      </c>
      <c r="W336" s="2">
        <v>3.2523000000000003E-2</v>
      </c>
      <c r="X336" s="2">
        <v>2.7876000000000001E-2</v>
      </c>
      <c r="Y336" s="2">
        <v>2.3595000000000001E-2</v>
      </c>
      <c r="Z336" s="2">
        <v>1.9755999999999999E-2</v>
      </c>
      <c r="AA336" s="2">
        <v>1.6355000000000001E-2</v>
      </c>
      <c r="AB336" s="2">
        <v>1.3413E-2</v>
      </c>
      <c r="AC336" s="2">
        <v>1.0886E-2</v>
      </c>
      <c r="AD336" s="2">
        <v>8.7639999999999992E-3</v>
      </c>
      <c r="AE336" s="2">
        <v>6.9899999999999997E-3</v>
      </c>
      <c r="AF336" s="2">
        <v>5.5370000000000003E-3</v>
      </c>
      <c r="AG336" s="2">
        <v>4.3470000000000002E-3</v>
      </c>
      <c r="AH336" s="2">
        <v>3.395E-3</v>
      </c>
      <c r="AI336" s="2">
        <v>2.6289999999999998E-3</v>
      </c>
      <c r="AJ336" s="2">
        <v>2.0279999999999999E-3</v>
      </c>
      <c r="AK336" s="2">
        <v>1.5510000000000001E-3</v>
      </c>
      <c r="AL336" s="2">
        <v>1.1839999999999999E-3</v>
      </c>
      <c r="AM336" s="2">
        <v>8.9499999999999996E-4</v>
      </c>
      <c r="AN336" s="2">
        <v>6.7699999999999998E-4</v>
      </c>
      <c r="AO336" s="2">
        <v>5.0600000000000005E-4</v>
      </c>
      <c r="AP336" s="2">
        <v>3.8000000000000002E-4</v>
      </c>
      <c r="AQ336" s="2">
        <v>2.81E-4</v>
      </c>
      <c r="AR336" s="2">
        <v>2.1000000000000001E-4</v>
      </c>
      <c r="AS336" s="2">
        <v>1.54E-4</v>
      </c>
      <c r="AT336" s="2">
        <v>1.1400000000000001E-4</v>
      </c>
      <c r="AU336" s="2">
        <v>8.2999999999999998E-5</v>
      </c>
      <c r="AV336" s="2">
        <v>6.0999999999999999E-5</v>
      </c>
      <c r="AW336" s="2">
        <v>4.3999999999999999E-5</v>
      </c>
      <c r="AX336" s="2">
        <v>3.1999999999999999E-5</v>
      </c>
      <c r="AY336" s="2">
        <v>2.3E-5</v>
      </c>
      <c r="AZ336" s="2">
        <v>1.7E-5</v>
      </c>
      <c r="BA336" s="2">
        <v>1.2E-5</v>
      </c>
      <c r="BB336" s="2">
        <v>9.0000000000000002E-6</v>
      </c>
      <c r="BC336" s="2">
        <v>6.0000000000000002E-6</v>
      </c>
      <c r="BD336" s="2">
        <v>0</v>
      </c>
    </row>
    <row r="337" spans="1:56">
      <c r="A337" t="s">
        <v>1</v>
      </c>
      <c r="B337">
        <v>62</v>
      </c>
      <c r="C337">
        <v>170</v>
      </c>
      <c r="D337" s="2">
        <v>1.0000009999999999</v>
      </c>
      <c r="E337" s="2" cm="1">
        <f t="array" ref="E337">SUMPRODUCT(VALUE(F$1:BD$1),VALUE(F337:BD337))/WideTable[[#This Row],[normalization]]</f>
        <v>11.821855178144828</v>
      </c>
      <c r="F337" s="2">
        <v>5.5149999999999999E-3</v>
      </c>
      <c r="G337" s="2">
        <v>1.6345999999999999E-2</v>
      </c>
      <c r="H337" s="2">
        <v>2.6601E-2</v>
      </c>
      <c r="I337" s="2">
        <v>3.5927000000000001E-2</v>
      </c>
      <c r="J337" s="2">
        <v>4.4046000000000002E-2</v>
      </c>
      <c r="K337" s="2">
        <v>5.0729000000000003E-2</v>
      </c>
      <c r="L337" s="2">
        <v>5.5856999999999997E-2</v>
      </c>
      <c r="M337" s="2">
        <v>5.9360999999999997E-2</v>
      </c>
      <c r="N337" s="2">
        <v>6.1289000000000003E-2</v>
      </c>
      <c r="O337" s="2">
        <v>6.1719000000000003E-2</v>
      </c>
      <c r="P337" s="2">
        <v>6.0828E-2</v>
      </c>
      <c r="Q337" s="2">
        <v>5.8785999999999998E-2</v>
      </c>
      <c r="R337" s="2">
        <v>5.5835000000000003E-2</v>
      </c>
      <c r="S337" s="2">
        <v>5.2178000000000002E-2</v>
      </c>
      <c r="T337" s="2">
        <v>4.8057000000000002E-2</v>
      </c>
      <c r="U337" s="2">
        <v>4.3652000000000003E-2</v>
      </c>
      <c r="V337" s="2">
        <v>3.9162000000000002E-2</v>
      </c>
      <c r="W337" s="2">
        <v>3.4715000000000003E-2</v>
      </c>
      <c r="X337" s="2">
        <v>3.0446999999999998E-2</v>
      </c>
      <c r="Y337" s="2">
        <v>2.6426000000000002E-2</v>
      </c>
      <c r="Z337" s="2">
        <v>2.2728000000000002E-2</v>
      </c>
      <c r="AA337" s="2">
        <v>1.9369000000000001E-2</v>
      </c>
      <c r="AB337" s="2">
        <v>1.6378E-2</v>
      </c>
      <c r="AC337" s="2">
        <v>1.3738E-2</v>
      </c>
      <c r="AD337" s="2">
        <v>1.1447000000000001E-2</v>
      </c>
      <c r="AE337" s="2">
        <v>9.4699999999999993E-3</v>
      </c>
      <c r="AF337" s="2">
        <v>7.79E-3</v>
      </c>
      <c r="AG337" s="2">
        <v>6.3670000000000003E-3</v>
      </c>
      <c r="AH337" s="2">
        <v>5.1780000000000003E-3</v>
      </c>
      <c r="AI337" s="2">
        <v>4.1859999999999996E-3</v>
      </c>
      <c r="AJ337" s="2">
        <v>3.3700000000000002E-3</v>
      </c>
      <c r="AK337" s="2">
        <v>2.6979999999999999E-3</v>
      </c>
      <c r="AL337" s="2">
        <v>2.1519999999999998E-3</v>
      </c>
      <c r="AM337" s="2">
        <v>1.7060000000000001E-3</v>
      </c>
      <c r="AN337" s="2">
        <v>1.3489999999999999E-3</v>
      </c>
      <c r="AO337" s="2">
        <v>1.06E-3</v>
      </c>
      <c r="AP337" s="2">
        <v>8.3100000000000003E-4</v>
      </c>
      <c r="AQ337" s="2">
        <v>6.4700000000000001E-4</v>
      </c>
      <c r="AR337" s="2">
        <v>5.04E-4</v>
      </c>
      <c r="AS337" s="2">
        <v>3.88E-4</v>
      </c>
      <c r="AT337" s="2">
        <v>2.9999999999999997E-4</v>
      </c>
      <c r="AU337" s="2">
        <v>2.2900000000000001E-4</v>
      </c>
      <c r="AV337" s="2">
        <v>1.76E-4</v>
      </c>
      <c r="AW337" s="2">
        <v>1.3300000000000001E-4</v>
      </c>
      <c r="AX337" s="2">
        <v>1.01E-4</v>
      </c>
      <c r="AY337" s="2">
        <v>7.6000000000000004E-5</v>
      </c>
      <c r="AZ337" s="2">
        <v>5.7000000000000003E-5</v>
      </c>
      <c r="BA337" s="2">
        <v>4.1999999999999998E-5</v>
      </c>
      <c r="BB337" s="2">
        <v>3.1999999999999999E-5</v>
      </c>
      <c r="BC337" s="2">
        <v>2.3E-5</v>
      </c>
      <c r="BD337" s="2">
        <v>0</v>
      </c>
    </row>
    <row r="338" spans="1:56">
      <c r="A338" t="s">
        <v>1</v>
      </c>
      <c r="B338">
        <v>64</v>
      </c>
      <c r="C338">
        <v>146</v>
      </c>
      <c r="D338" s="2">
        <v>1.0000020000000001</v>
      </c>
      <c r="E338" s="2" cm="1">
        <f t="array" ref="E338">SUMPRODUCT(VALUE(F$1:BD$1),VALUE(F338:BD338))/WideTable[[#This Row],[normalization]]</f>
        <v>3.3335633328733336</v>
      </c>
      <c r="F338" s="2">
        <v>0.23000799999999999</v>
      </c>
      <c r="G338" s="2">
        <v>7.9309000000000004E-2</v>
      </c>
      <c r="H338" s="2">
        <v>0.15785299999999999</v>
      </c>
      <c r="I338" s="2">
        <v>0.15765999999999999</v>
      </c>
      <c r="J338" s="2">
        <v>0.105577</v>
      </c>
      <c r="K338" s="2">
        <v>7.1504999999999999E-2</v>
      </c>
      <c r="L338" s="2">
        <v>5.6529000000000003E-2</v>
      </c>
      <c r="M338" s="2">
        <v>3.9403000000000001E-2</v>
      </c>
      <c r="N338" s="2">
        <v>2.8511000000000002E-2</v>
      </c>
      <c r="O338" s="2">
        <v>2.0513E-2</v>
      </c>
      <c r="P338" s="2">
        <v>1.5113E-2</v>
      </c>
      <c r="Q338" s="2">
        <v>1.0919E-2</v>
      </c>
      <c r="R338" s="2">
        <v>7.9889999999999996E-3</v>
      </c>
      <c r="S338" s="2">
        <v>5.7190000000000001E-3</v>
      </c>
      <c r="T338" s="2">
        <v>4.065E-3</v>
      </c>
      <c r="U338" s="2">
        <v>2.9030000000000002E-3</v>
      </c>
      <c r="V338" s="2">
        <v>2.013E-3</v>
      </c>
      <c r="W338" s="2">
        <v>1.418E-3</v>
      </c>
      <c r="X338" s="2">
        <v>9.7599999999999998E-4</v>
      </c>
      <c r="Y338" s="2">
        <v>6.7500000000000004E-4</v>
      </c>
      <c r="Z338" s="2">
        <v>4.5300000000000001E-4</v>
      </c>
      <c r="AA338" s="2">
        <v>3.0899999999999998E-4</v>
      </c>
      <c r="AB338" s="2">
        <v>2.0100000000000001E-4</v>
      </c>
      <c r="AC338" s="2">
        <v>1.36E-4</v>
      </c>
      <c r="AD338" s="2">
        <v>8.6000000000000003E-5</v>
      </c>
      <c r="AE338" s="2">
        <v>5.8999999999999998E-5</v>
      </c>
      <c r="AF338" s="2">
        <v>3.4999999999999997E-5</v>
      </c>
      <c r="AG338" s="2">
        <v>2.5000000000000001E-5</v>
      </c>
      <c r="AH338" s="2">
        <v>1.4E-5</v>
      </c>
      <c r="AI338" s="2">
        <v>1.0000000000000001E-5</v>
      </c>
      <c r="AJ338" s="2">
        <v>5.0000000000000004E-6</v>
      </c>
      <c r="AK338" s="2">
        <v>3.9999999999999998E-6</v>
      </c>
      <c r="AL338" s="2">
        <v>1.9999999999999999E-6</v>
      </c>
      <c r="AM338" s="2">
        <v>1.9999999999999999E-6</v>
      </c>
      <c r="AN338" s="2">
        <v>9.9999999999999995E-7</v>
      </c>
      <c r="AO338" s="2">
        <v>9.9999999999999995E-7</v>
      </c>
      <c r="AP338" s="2">
        <v>0</v>
      </c>
      <c r="AQ338" s="2">
        <v>0</v>
      </c>
      <c r="AR338" s="2">
        <v>0</v>
      </c>
      <c r="AS338" s="2">
        <v>0</v>
      </c>
      <c r="AT338" s="2">
        <v>0</v>
      </c>
      <c r="AU338" s="2">
        <v>0</v>
      </c>
      <c r="AV338" s="2">
        <v>0</v>
      </c>
      <c r="AW338" s="2">
        <v>0</v>
      </c>
      <c r="AX338" s="2">
        <v>0</v>
      </c>
      <c r="AY338" s="2">
        <v>0</v>
      </c>
      <c r="AZ338" s="2">
        <v>0</v>
      </c>
      <c r="BA338" s="2">
        <v>0</v>
      </c>
      <c r="BB338" s="2">
        <v>9.9999999999999995E-7</v>
      </c>
      <c r="BC338" s="2">
        <v>0</v>
      </c>
      <c r="BD338" s="2">
        <v>0</v>
      </c>
    </row>
    <row r="339" spans="1:56">
      <c r="A339" t="s">
        <v>1</v>
      </c>
      <c r="B339">
        <v>64</v>
      </c>
      <c r="C339">
        <v>148</v>
      </c>
      <c r="D339" s="2">
        <v>0.99999700000000002</v>
      </c>
      <c r="E339" s="2" cm="1">
        <f t="array" ref="E339">SUMPRODUCT(VALUE(F$1:BD$1),VALUE(F339:BD339))/WideTable[[#This Row],[normalization]]</f>
        <v>5.2604007812023408</v>
      </c>
      <c r="F339" s="2">
        <v>9.3715999999999994E-2</v>
      </c>
      <c r="G339" s="2">
        <v>6.4963999999999994E-2</v>
      </c>
      <c r="H339" s="2">
        <v>0.112898</v>
      </c>
      <c r="I339" s="2">
        <v>0.12926799999999999</v>
      </c>
      <c r="J339" s="2">
        <v>0.10946699999999999</v>
      </c>
      <c r="K339" s="2">
        <v>9.2854000000000006E-2</v>
      </c>
      <c r="L339" s="2">
        <v>8.3595000000000003E-2</v>
      </c>
      <c r="M339" s="2">
        <v>6.7228999999999997E-2</v>
      </c>
      <c r="N339" s="2">
        <v>5.5933999999999998E-2</v>
      </c>
      <c r="O339" s="2">
        <v>4.4728999999999998E-2</v>
      </c>
      <c r="P339" s="2">
        <v>3.5557999999999999E-2</v>
      </c>
      <c r="Q339" s="2">
        <v>2.7722E-2</v>
      </c>
      <c r="R339" s="2">
        <v>2.1541000000000001E-2</v>
      </c>
      <c r="S339" s="2">
        <v>1.6230000000000001E-2</v>
      </c>
      <c r="T339" s="2">
        <v>1.2276E-2</v>
      </c>
      <c r="U339" s="2">
        <v>9.0729999999999995E-3</v>
      </c>
      <c r="V339" s="2">
        <v>6.6579999999999999E-3</v>
      </c>
      <c r="W339" s="2">
        <v>4.849E-3</v>
      </c>
      <c r="X339" s="2">
        <v>3.473E-3</v>
      </c>
      <c r="Y339" s="2">
        <v>2.4759999999999999E-3</v>
      </c>
      <c r="Z339" s="2">
        <v>1.7340000000000001E-3</v>
      </c>
      <c r="AA339" s="2">
        <v>1.214E-3</v>
      </c>
      <c r="AB339" s="2">
        <v>8.3100000000000003E-4</v>
      </c>
      <c r="AC339" s="2">
        <v>5.7300000000000005E-4</v>
      </c>
      <c r="AD339" s="2">
        <v>3.8299999999999999E-4</v>
      </c>
      <c r="AE339" s="2">
        <v>2.6200000000000003E-4</v>
      </c>
      <c r="AF339" s="2">
        <v>1.7000000000000001E-4</v>
      </c>
      <c r="AG339" s="2">
        <v>1.16E-4</v>
      </c>
      <c r="AH339" s="2">
        <v>7.2000000000000002E-5</v>
      </c>
      <c r="AI339" s="2">
        <v>4.8999999999999998E-5</v>
      </c>
      <c r="AJ339" s="2">
        <v>3.0000000000000001E-5</v>
      </c>
      <c r="AK339" s="2">
        <v>2.0000000000000002E-5</v>
      </c>
      <c r="AL339" s="2">
        <v>1.2E-5</v>
      </c>
      <c r="AM339" s="2">
        <v>7.9999999999999996E-6</v>
      </c>
      <c r="AN339" s="2">
        <v>5.0000000000000004E-6</v>
      </c>
      <c r="AO339" s="2">
        <v>3.0000000000000001E-6</v>
      </c>
      <c r="AP339" s="2">
        <v>1.9999999999999999E-6</v>
      </c>
      <c r="AQ339" s="2">
        <v>9.9999999999999995E-7</v>
      </c>
      <c r="AR339" s="2">
        <v>9.9999999999999995E-7</v>
      </c>
      <c r="AS339" s="2">
        <v>9.9999999999999995E-7</v>
      </c>
      <c r="AT339" s="2">
        <v>0</v>
      </c>
      <c r="AU339" s="2">
        <v>0</v>
      </c>
      <c r="AV339" s="2">
        <v>0</v>
      </c>
      <c r="AW339" s="2">
        <v>0</v>
      </c>
      <c r="AX339" s="2">
        <v>0</v>
      </c>
      <c r="AY339" s="2">
        <v>0</v>
      </c>
      <c r="AZ339" s="2">
        <v>0</v>
      </c>
      <c r="BA339" s="2">
        <v>0</v>
      </c>
      <c r="BB339" s="2">
        <v>0</v>
      </c>
      <c r="BC339" s="2">
        <v>0</v>
      </c>
      <c r="BD339" s="2">
        <v>0</v>
      </c>
    </row>
    <row r="340" spans="1:56">
      <c r="A340" t="s">
        <v>1</v>
      </c>
      <c r="B340">
        <v>64</v>
      </c>
      <c r="C340">
        <v>150</v>
      </c>
      <c r="D340" s="2">
        <v>1</v>
      </c>
      <c r="E340" s="2" cm="1">
        <f t="array" ref="E340">SUMPRODUCT(VALUE(F$1:BD$1),VALUE(F340:BD340))/WideTable[[#This Row],[normalization]]</f>
        <v>6.5730910000000007</v>
      </c>
      <c r="F340" s="2">
        <v>3.2239999999999998E-2</v>
      </c>
      <c r="G340" s="2">
        <v>5.3538000000000002E-2</v>
      </c>
      <c r="H340" s="2">
        <v>8.4098999999999993E-2</v>
      </c>
      <c r="I340" s="2">
        <v>0.105173</v>
      </c>
      <c r="J340" s="2">
        <v>0.100976</v>
      </c>
      <c r="K340" s="2">
        <v>9.9458000000000005E-2</v>
      </c>
      <c r="L340" s="2">
        <v>9.2632000000000006E-2</v>
      </c>
      <c r="M340" s="2">
        <v>8.0598000000000003E-2</v>
      </c>
      <c r="N340" s="2">
        <v>7.0023000000000002E-2</v>
      </c>
      <c r="O340" s="2">
        <v>5.8943000000000002E-2</v>
      </c>
      <c r="P340" s="2">
        <v>4.8478E-2</v>
      </c>
      <c r="Q340" s="2">
        <v>3.9496999999999997E-2</v>
      </c>
      <c r="R340" s="2">
        <v>3.1613000000000002E-2</v>
      </c>
      <c r="S340" s="2">
        <v>2.4957E-2</v>
      </c>
      <c r="T340" s="2">
        <v>1.9491000000000001E-2</v>
      </c>
      <c r="U340" s="2">
        <v>1.5041000000000001E-2</v>
      </c>
      <c r="V340" s="2">
        <v>1.146E-2</v>
      </c>
      <c r="W340" s="2">
        <v>8.6569999999999998E-3</v>
      </c>
      <c r="X340" s="2">
        <v>6.45E-3</v>
      </c>
      <c r="Y340" s="2">
        <v>4.7699999999999999E-3</v>
      </c>
      <c r="Z340" s="2">
        <v>3.4770000000000001E-3</v>
      </c>
      <c r="AA340" s="2">
        <v>2.5209999999999998E-3</v>
      </c>
      <c r="AB340" s="2">
        <v>1.799E-3</v>
      </c>
      <c r="AC340" s="2">
        <v>1.281E-3</v>
      </c>
      <c r="AD340" s="2">
        <v>8.9400000000000005E-4</v>
      </c>
      <c r="AE340" s="2">
        <v>6.2600000000000004E-4</v>
      </c>
      <c r="AF340" s="2">
        <v>4.2700000000000002E-4</v>
      </c>
      <c r="AG340" s="2">
        <v>2.9599999999999998E-4</v>
      </c>
      <c r="AH340" s="2">
        <v>1.9699999999999999E-4</v>
      </c>
      <c r="AI340" s="2">
        <v>1.34E-4</v>
      </c>
      <c r="AJ340" s="2">
        <v>8.7999999999999998E-5</v>
      </c>
      <c r="AK340" s="2">
        <v>5.8999999999999998E-5</v>
      </c>
      <c r="AL340" s="2">
        <v>3.8000000000000002E-5</v>
      </c>
      <c r="AM340" s="2">
        <v>2.5000000000000001E-5</v>
      </c>
      <c r="AN340" s="2">
        <v>1.5999999999999999E-5</v>
      </c>
      <c r="AO340" s="2">
        <v>1.0000000000000001E-5</v>
      </c>
      <c r="AP340" s="2">
        <v>6.9999999999999999E-6</v>
      </c>
      <c r="AQ340" s="2">
        <v>3.9999999999999998E-6</v>
      </c>
      <c r="AR340" s="2">
        <v>3.0000000000000001E-6</v>
      </c>
      <c r="AS340" s="2">
        <v>1.9999999999999999E-6</v>
      </c>
      <c r="AT340" s="2">
        <v>9.9999999999999995E-7</v>
      </c>
      <c r="AU340" s="2">
        <v>9.9999999999999995E-7</v>
      </c>
      <c r="AV340" s="2">
        <v>0</v>
      </c>
      <c r="AW340" s="2">
        <v>0</v>
      </c>
      <c r="AX340" s="2">
        <v>0</v>
      </c>
      <c r="AY340" s="2">
        <v>0</v>
      </c>
      <c r="AZ340" s="2">
        <v>0</v>
      </c>
      <c r="BA340" s="2">
        <v>0</v>
      </c>
      <c r="BB340" s="2">
        <v>0</v>
      </c>
      <c r="BC340" s="2">
        <v>0</v>
      </c>
      <c r="BD340" s="2">
        <v>0</v>
      </c>
    </row>
    <row r="341" spans="1:56">
      <c r="A341" t="s">
        <v>1</v>
      </c>
      <c r="B341">
        <v>64</v>
      </c>
      <c r="C341">
        <v>152</v>
      </c>
      <c r="D341" s="2">
        <v>0.99999700000000002</v>
      </c>
      <c r="E341" s="2" cm="1">
        <f t="array" ref="E341">SUMPRODUCT(VALUE(F$1:BD$1),VALUE(F341:BD341))/WideTable[[#This Row],[normalization]]</f>
        <v>7.7362062086186292</v>
      </c>
      <c r="F341" s="2">
        <v>1.7565000000000001E-2</v>
      </c>
      <c r="G341" s="2">
        <v>4.0624E-2</v>
      </c>
      <c r="H341" s="2">
        <v>6.3788999999999998E-2</v>
      </c>
      <c r="I341" s="2">
        <v>8.1475000000000006E-2</v>
      </c>
      <c r="J341" s="2">
        <v>8.6077000000000001E-2</v>
      </c>
      <c r="K341" s="2">
        <v>8.9554999999999996E-2</v>
      </c>
      <c r="L341" s="2">
        <v>8.7854000000000002E-2</v>
      </c>
      <c r="M341" s="2">
        <v>8.1818000000000002E-2</v>
      </c>
      <c r="N341" s="2">
        <v>7.4878E-2</v>
      </c>
      <c r="O341" s="2">
        <v>6.6600000000000006E-2</v>
      </c>
      <c r="P341" s="2">
        <v>5.7873000000000001E-2</v>
      </c>
      <c r="Q341" s="2">
        <v>4.9508000000000003E-2</v>
      </c>
      <c r="R341" s="2">
        <v>4.1589000000000001E-2</v>
      </c>
      <c r="S341" s="2">
        <v>3.4417000000000003E-2</v>
      </c>
      <c r="T341" s="2">
        <v>2.8083E-2</v>
      </c>
      <c r="U341" s="2">
        <v>2.2616000000000001E-2</v>
      </c>
      <c r="V341" s="2">
        <v>1.7978999999999998E-2</v>
      </c>
      <c r="W341" s="2">
        <v>1.4130999999999999E-2</v>
      </c>
      <c r="X341" s="2">
        <v>1.0973E-2</v>
      </c>
      <c r="Y341" s="2">
        <v>8.4340000000000005E-3</v>
      </c>
      <c r="Z341" s="2">
        <v>6.4079999999999996E-3</v>
      </c>
      <c r="AA341" s="2">
        <v>4.8240000000000002E-3</v>
      </c>
      <c r="AB341" s="2">
        <v>3.591E-3</v>
      </c>
      <c r="AC341" s="2">
        <v>2.6519999999999998E-3</v>
      </c>
      <c r="AD341" s="2">
        <v>1.936E-3</v>
      </c>
      <c r="AE341" s="2">
        <v>1.4040000000000001E-3</v>
      </c>
      <c r="AF341" s="2">
        <v>1.0059999999999999E-3</v>
      </c>
      <c r="AG341" s="2">
        <v>7.1699999999999997E-4</v>
      </c>
      <c r="AH341" s="2">
        <v>5.0500000000000002E-4</v>
      </c>
      <c r="AI341" s="2">
        <v>3.5399999999999999E-4</v>
      </c>
      <c r="AJ341" s="2">
        <v>2.4499999999999999E-4</v>
      </c>
      <c r="AK341" s="2">
        <v>1.6899999999999999E-4</v>
      </c>
      <c r="AL341" s="2">
        <v>1.16E-4</v>
      </c>
      <c r="AM341" s="2">
        <v>7.7999999999999999E-5</v>
      </c>
      <c r="AN341" s="2">
        <v>5.3000000000000001E-5</v>
      </c>
      <c r="AO341" s="2">
        <v>3.4999999999999997E-5</v>
      </c>
      <c r="AP341" s="2">
        <v>2.3E-5</v>
      </c>
      <c r="AQ341" s="2">
        <v>1.5E-5</v>
      </c>
      <c r="AR341" s="2">
        <v>1.0000000000000001E-5</v>
      </c>
      <c r="AS341" s="2">
        <v>6.9999999999999999E-6</v>
      </c>
      <c r="AT341" s="2">
        <v>3.9999999999999998E-6</v>
      </c>
      <c r="AU341" s="2">
        <v>3.0000000000000001E-6</v>
      </c>
      <c r="AV341" s="2">
        <v>1.9999999999999999E-6</v>
      </c>
      <c r="AW341" s="2">
        <v>9.9999999999999995E-7</v>
      </c>
      <c r="AX341" s="2">
        <v>9.9999999999999995E-7</v>
      </c>
      <c r="AY341" s="2">
        <v>0</v>
      </c>
      <c r="AZ341" s="2">
        <v>0</v>
      </c>
      <c r="BA341" s="2">
        <v>0</v>
      </c>
      <c r="BB341" s="2">
        <v>0</v>
      </c>
      <c r="BC341" s="2">
        <v>0</v>
      </c>
      <c r="BD341" s="2">
        <v>0</v>
      </c>
    </row>
    <row r="342" spans="1:56">
      <c r="A342" t="s">
        <v>1</v>
      </c>
      <c r="B342">
        <v>64</v>
      </c>
      <c r="C342">
        <v>154</v>
      </c>
      <c r="D342" s="2">
        <v>1.0000020000000001</v>
      </c>
      <c r="E342" s="2" cm="1">
        <f t="array" ref="E342">SUMPRODUCT(VALUE(F$1:BD$1),VALUE(F342:BD342))/WideTable[[#This Row],[normalization]]</f>
        <v>8.9063611872776249</v>
      </c>
      <c r="F342" s="2">
        <v>1.01E-2</v>
      </c>
      <c r="G342" s="2">
        <v>2.9080000000000002E-2</v>
      </c>
      <c r="H342" s="2">
        <v>4.6288000000000003E-2</v>
      </c>
      <c r="I342" s="2">
        <v>6.0503000000000001E-2</v>
      </c>
      <c r="J342" s="2">
        <v>7.0707000000000006E-2</v>
      </c>
      <c r="K342" s="2">
        <v>7.7282000000000003E-2</v>
      </c>
      <c r="L342" s="2">
        <v>8.0125000000000002E-2</v>
      </c>
      <c r="M342" s="2">
        <v>7.9612000000000002E-2</v>
      </c>
      <c r="N342" s="2">
        <v>7.6488E-2</v>
      </c>
      <c r="O342" s="2">
        <v>7.1358000000000005E-2</v>
      </c>
      <c r="P342" s="2">
        <v>6.4898999999999998E-2</v>
      </c>
      <c r="Q342" s="2">
        <v>5.7734000000000001E-2</v>
      </c>
      <c r="R342" s="2">
        <v>5.0356999999999999E-2</v>
      </c>
      <c r="S342" s="2">
        <v>4.3156E-2</v>
      </c>
      <c r="T342" s="2">
        <v>3.6403999999999999E-2</v>
      </c>
      <c r="U342" s="2">
        <v>3.0269000000000001E-2</v>
      </c>
      <c r="V342" s="2">
        <v>2.4840000000000001E-2</v>
      </c>
      <c r="W342" s="2">
        <v>2.0140000000000002E-2</v>
      </c>
      <c r="X342" s="2">
        <v>1.6146000000000001E-2</v>
      </c>
      <c r="Y342" s="2">
        <v>1.2807000000000001E-2</v>
      </c>
      <c r="Z342" s="2">
        <v>1.0057999999999999E-2</v>
      </c>
      <c r="AA342" s="2">
        <v>7.8239999999999994E-3</v>
      </c>
      <c r="AB342" s="2">
        <v>6.0299999999999998E-3</v>
      </c>
      <c r="AC342" s="2">
        <v>4.6059999999999999E-3</v>
      </c>
      <c r="AD342" s="2">
        <v>3.4880000000000002E-3</v>
      </c>
      <c r="AE342" s="2">
        <v>2.6180000000000001E-3</v>
      </c>
      <c r="AF342" s="2">
        <v>1.9499999999999999E-3</v>
      </c>
      <c r="AG342" s="2">
        <v>1.4400000000000001E-3</v>
      </c>
      <c r="AH342" s="2">
        <v>1.0549999999999999E-3</v>
      </c>
      <c r="AI342" s="2">
        <v>7.67E-4</v>
      </c>
      <c r="AJ342" s="2">
        <v>5.53E-4</v>
      </c>
      <c r="AK342" s="2">
        <v>3.9599999999999998E-4</v>
      </c>
      <c r="AL342" s="2">
        <v>2.81E-4</v>
      </c>
      <c r="AM342" s="2">
        <v>1.9799999999999999E-4</v>
      </c>
      <c r="AN342" s="2">
        <v>1.3899999999999999E-4</v>
      </c>
      <c r="AO342" s="2">
        <v>9.7E-5</v>
      </c>
      <c r="AP342" s="2">
        <v>6.7000000000000002E-5</v>
      </c>
      <c r="AQ342" s="2">
        <v>4.6E-5</v>
      </c>
      <c r="AR342" s="2">
        <v>3.1000000000000001E-5</v>
      </c>
      <c r="AS342" s="2">
        <v>2.0999999999999999E-5</v>
      </c>
      <c r="AT342" s="2">
        <v>1.4E-5</v>
      </c>
      <c r="AU342" s="2">
        <v>1.0000000000000001E-5</v>
      </c>
      <c r="AV342" s="2">
        <v>6.0000000000000002E-6</v>
      </c>
      <c r="AW342" s="2">
        <v>3.9999999999999998E-6</v>
      </c>
      <c r="AX342" s="2">
        <v>3.0000000000000001E-6</v>
      </c>
      <c r="AY342" s="2">
        <v>1.9999999999999999E-6</v>
      </c>
      <c r="AZ342" s="2">
        <v>9.9999999999999995E-7</v>
      </c>
      <c r="BA342" s="2">
        <v>9.9999999999999995E-7</v>
      </c>
      <c r="BB342" s="2">
        <v>9.9999999999999995E-7</v>
      </c>
      <c r="BC342" s="2">
        <v>0</v>
      </c>
      <c r="BD342" s="2">
        <v>0</v>
      </c>
    </row>
    <row r="343" spans="1:56">
      <c r="A343" t="s">
        <v>1</v>
      </c>
      <c r="B343">
        <v>64</v>
      </c>
      <c r="C343">
        <v>156</v>
      </c>
      <c r="D343" s="2">
        <v>1.000005</v>
      </c>
      <c r="E343" s="2" cm="1">
        <f t="array" ref="E343">SUMPRODUCT(VALUE(F$1:BD$1),VALUE(F343:BD343))/WideTable[[#This Row],[normalization]]</f>
        <v>9.9232373838130794</v>
      </c>
      <c r="F343" s="2">
        <v>7.6179999999999998E-3</v>
      </c>
      <c r="G343" s="2">
        <v>2.2474999999999998E-2</v>
      </c>
      <c r="H343" s="2">
        <v>3.6242000000000003E-2</v>
      </c>
      <c r="I343" s="2">
        <v>4.8288999999999999E-2</v>
      </c>
      <c r="J343" s="2">
        <v>5.815E-2</v>
      </c>
      <c r="K343" s="2">
        <v>6.5517000000000006E-2</v>
      </c>
      <c r="L343" s="2">
        <v>7.0290000000000005E-2</v>
      </c>
      <c r="M343" s="2">
        <v>7.2516999999999998E-2</v>
      </c>
      <c r="N343" s="2">
        <v>7.2423000000000001E-2</v>
      </c>
      <c r="O343" s="2">
        <v>7.0315000000000003E-2</v>
      </c>
      <c r="P343" s="2">
        <v>6.6592999999999999E-2</v>
      </c>
      <c r="Q343" s="2">
        <v>6.1664999999999998E-2</v>
      </c>
      <c r="R343" s="2">
        <v>5.595E-2</v>
      </c>
      <c r="S343" s="2">
        <v>4.9813999999999997E-2</v>
      </c>
      <c r="T343" s="2">
        <v>4.3586E-2</v>
      </c>
      <c r="U343" s="2">
        <v>3.7518000000000003E-2</v>
      </c>
      <c r="V343" s="2">
        <v>3.1808000000000003E-2</v>
      </c>
      <c r="W343" s="2">
        <v>2.6581E-2</v>
      </c>
      <c r="X343" s="2">
        <v>2.1916000000000001E-2</v>
      </c>
      <c r="Y343" s="2">
        <v>1.7838E-2</v>
      </c>
      <c r="Z343" s="2">
        <v>1.4345999999999999E-2</v>
      </c>
      <c r="AA343" s="2">
        <v>1.1403999999999999E-2</v>
      </c>
      <c r="AB343" s="2">
        <v>8.9680000000000003E-3</v>
      </c>
      <c r="AC343" s="2">
        <v>6.9779999999999998E-3</v>
      </c>
      <c r="AD343" s="2">
        <v>5.3769999999999998E-3</v>
      </c>
      <c r="AE343" s="2">
        <v>4.1029999999999999E-3</v>
      </c>
      <c r="AF343" s="2">
        <v>3.104E-3</v>
      </c>
      <c r="AG343" s="2">
        <v>2.3270000000000001E-3</v>
      </c>
      <c r="AH343" s="2">
        <v>1.7309999999999999E-3</v>
      </c>
      <c r="AI343" s="2">
        <v>1.276E-3</v>
      </c>
      <c r="AJ343" s="2">
        <v>9.3499999999999996E-4</v>
      </c>
      <c r="AK343" s="2">
        <v>6.7900000000000002E-4</v>
      </c>
      <c r="AL343" s="2">
        <v>4.8999999999999998E-4</v>
      </c>
      <c r="AM343" s="2">
        <v>3.5100000000000002E-4</v>
      </c>
      <c r="AN343" s="2">
        <v>2.5000000000000001E-4</v>
      </c>
      <c r="AO343" s="2">
        <v>1.7699999999999999E-4</v>
      </c>
      <c r="AP343" s="2">
        <v>1.25E-4</v>
      </c>
      <c r="AQ343" s="2">
        <v>8.7000000000000001E-5</v>
      </c>
      <c r="AR343" s="2">
        <v>6.0999999999999999E-5</v>
      </c>
      <c r="AS343" s="2">
        <v>4.1999999999999998E-5</v>
      </c>
      <c r="AT343" s="2">
        <v>2.9E-5</v>
      </c>
      <c r="AU343" s="2">
        <v>2.0000000000000002E-5</v>
      </c>
      <c r="AV343" s="2">
        <v>1.4E-5</v>
      </c>
      <c r="AW343" s="2">
        <v>9.0000000000000002E-6</v>
      </c>
      <c r="AX343" s="2">
        <v>6.0000000000000002E-6</v>
      </c>
      <c r="AY343" s="2">
        <v>3.9999999999999998E-6</v>
      </c>
      <c r="AZ343" s="2">
        <v>3.0000000000000001E-6</v>
      </c>
      <c r="BA343" s="2">
        <v>1.9999999999999999E-6</v>
      </c>
      <c r="BB343" s="2">
        <v>9.9999999999999995E-7</v>
      </c>
      <c r="BC343" s="2">
        <v>9.9999999999999995E-7</v>
      </c>
      <c r="BD343" s="2">
        <v>0</v>
      </c>
    </row>
    <row r="344" spans="1:56">
      <c r="A344" t="s">
        <v>1</v>
      </c>
      <c r="B344">
        <v>64</v>
      </c>
      <c r="C344">
        <v>158</v>
      </c>
      <c r="D344" s="2">
        <v>0.99999899999999997</v>
      </c>
      <c r="E344" s="2" cm="1">
        <f t="array" ref="E344">SUMPRODUCT(VALUE(F$1:BD$1),VALUE(F344:BD344))/WideTable[[#This Row],[normalization]]</f>
        <v>10.833336833336835</v>
      </c>
      <c r="F344" s="2">
        <v>6.3899999999999998E-3</v>
      </c>
      <c r="G344" s="2">
        <v>1.8907E-2</v>
      </c>
      <c r="H344" s="2">
        <v>3.0665000000000001E-2</v>
      </c>
      <c r="I344" s="2">
        <v>4.1210999999999998E-2</v>
      </c>
      <c r="J344" s="2">
        <v>5.0188000000000003E-2</v>
      </c>
      <c r="K344" s="2">
        <v>5.7329999999999999E-2</v>
      </c>
      <c r="L344" s="2">
        <v>6.2506999999999993E-2</v>
      </c>
      <c r="M344" s="2">
        <v>6.5680000000000002E-2</v>
      </c>
      <c r="N344" s="2">
        <v>6.6943000000000003E-2</v>
      </c>
      <c r="O344" s="2">
        <v>6.6451999999999997E-2</v>
      </c>
      <c r="P344" s="2">
        <v>6.4455999999999999E-2</v>
      </c>
      <c r="Q344" s="2">
        <v>6.1220999999999998E-2</v>
      </c>
      <c r="R344" s="2">
        <v>5.7055000000000002E-2</v>
      </c>
      <c r="S344" s="2">
        <v>5.2240000000000002E-2</v>
      </c>
      <c r="T344" s="2">
        <v>4.7060999999999999E-2</v>
      </c>
      <c r="U344" s="2">
        <v>4.1746999999999999E-2</v>
      </c>
      <c r="V344" s="2">
        <v>3.6510000000000001E-2</v>
      </c>
      <c r="W344" s="2">
        <v>3.1496000000000003E-2</v>
      </c>
      <c r="X344" s="2">
        <v>2.6828999999999999E-2</v>
      </c>
      <c r="Y344" s="2">
        <v>2.2574E-2</v>
      </c>
      <c r="Z344" s="2">
        <v>1.8779000000000001E-2</v>
      </c>
      <c r="AA344" s="2">
        <v>1.5448999999999999E-2</v>
      </c>
      <c r="AB344" s="2">
        <v>1.2579999999999999E-2</v>
      </c>
      <c r="AC344" s="2">
        <v>1.014E-2</v>
      </c>
      <c r="AD344" s="2">
        <v>8.097E-3</v>
      </c>
      <c r="AE344" s="2">
        <v>6.4060000000000002E-3</v>
      </c>
      <c r="AF344" s="2">
        <v>5.0260000000000001E-3</v>
      </c>
      <c r="AG344" s="2">
        <v>3.9090000000000001E-3</v>
      </c>
      <c r="AH344" s="2">
        <v>3.0179999999999998E-3</v>
      </c>
      <c r="AI344" s="2">
        <v>2.3110000000000001E-3</v>
      </c>
      <c r="AJ344" s="2">
        <v>1.758E-3</v>
      </c>
      <c r="AK344" s="2">
        <v>1.3270000000000001E-3</v>
      </c>
      <c r="AL344" s="2">
        <v>9.9599999999999992E-4</v>
      </c>
      <c r="AM344" s="2">
        <v>7.4100000000000001E-4</v>
      </c>
      <c r="AN344" s="2">
        <v>5.5000000000000003E-4</v>
      </c>
      <c r="AO344" s="2">
        <v>4.0400000000000001E-4</v>
      </c>
      <c r="AP344" s="2">
        <v>2.9599999999999998E-4</v>
      </c>
      <c r="AQ344" s="2">
        <v>2.1499999999999999E-4</v>
      </c>
      <c r="AR344" s="2">
        <v>1.56E-4</v>
      </c>
      <c r="AS344" s="2">
        <v>1.12E-4</v>
      </c>
      <c r="AT344" s="2">
        <v>8.1000000000000004E-5</v>
      </c>
      <c r="AU344" s="2">
        <v>5.7000000000000003E-5</v>
      </c>
      <c r="AV344" s="2">
        <v>4.1E-5</v>
      </c>
      <c r="AW344" s="2">
        <v>2.9E-5</v>
      </c>
      <c r="AX344" s="2">
        <v>2.0000000000000002E-5</v>
      </c>
      <c r="AY344" s="2">
        <v>1.4E-5</v>
      </c>
      <c r="AZ344" s="2">
        <v>1.0000000000000001E-5</v>
      </c>
      <c r="BA344" s="2">
        <v>6.9999999999999999E-6</v>
      </c>
      <c r="BB344" s="2">
        <v>5.0000000000000004E-6</v>
      </c>
      <c r="BC344" s="2">
        <v>3.0000000000000001E-6</v>
      </c>
      <c r="BD344" s="2">
        <v>0</v>
      </c>
    </row>
    <row r="345" spans="1:56">
      <c r="A345" t="s">
        <v>1</v>
      </c>
      <c r="B345">
        <v>64</v>
      </c>
      <c r="C345">
        <v>160</v>
      </c>
      <c r="D345" s="2">
        <v>1</v>
      </c>
      <c r="E345" s="2" cm="1">
        <f t="array" ref="E345">SUMPRODUCT(VALUE(F$1:BD$1),VALUE(F345:BD345))/WideTable[[#This Row],[normalization]]</f>
        <v>11.799897000000005</v>
      </c>
      <c r="F345" s="2">
        <v>5.4099999999999999E-3</v>
      </c>
      <c r="G345" s="2">
        <v>1.6045E-2</v>
      </c>
      <c r="H345" s="2">
        <v>2.6134999999999999E-2</v>
      </c>
      <c r="I345" s="2">
        <v>3.5351E-2</v>
      </c>
      <c r="J345" s="2">
        <v>4.342E-2</v>
      </c>
      <c r="K345" s="2">
        <v>5.0126999999999998E-2</v>
      </c>
      <c r="L345" s="2">
        <v>5.5338999999999999E-2</v>
      </c>
      <c r="M345" s="2">
        <v>5.8991000000000002E-2</v>
      </c>
      <c r="N345" s="2">
        <v>6.1102999999999998E-2</v>
      </c>
      <c r="O345" s="2">
        <v>6.1748999999999998E-2</v>
      </c>
      <c r="P345" s="2">
        <v>6.1067999999999997E-2</v>
      </c>
      <c r="Q345" s="2">
        <v>5.9233000000000001E-2</v>
      </c>
      <c r="R345" s="2">
        <v>5.6448999999999999E-2</v>
      </c>
      <c r="S345" s="2">
        <v>5.2927000000000002E-2</v>
      </c>
      <c r="T345" s="2">
        <v>4.8882000000000002E-2</v>
      </c>
      <c r="U345" s="2">
        <v>4.4512000000000003E-2</v>
      </c>
      <c r="V345" s="2">
        <v>0.04</v>
      </c>
      <c r="W345" s="2">
        <v>3.5496E-2</v>
      </c>
      <c r="X345" s="2">
        <v>3.1130000000000001E-2</v>
      </c>
      <c r="Y345" s="2">
        <v>2.6995000000000002E-2</v>
      </c>
      <c r="Z345" s="2">
        <v>2.3161000000000001E-2</v>
      </c>
      <c r="AA345" s="2">
        <v>1.967E-2</v>
      </c>
      <c r="AB345" s="2">
        <v>1.6546000000000002E-2</v>
      </c>
      <c r="AC345" s="2">
        <v>1.3788E-2</v>
      </c>
      <c r="AD345" s="2">
        <v>1.1390000000000001E-2</v>
      </c>
      <c r="AE345" s="2">
        <v>9.3290000000000005E-3</v>
      </c>
      <c r="AF345" s="2">
        <v>7.5810000000000001E-3</v>
      </c>
      <c r="AG345" s="2">
        <v>6.1120000000000002E-3</v>
      </c>
      <c r="AH345" s="2">
        <v>4.8919999999999996E-3</v>
      </c>
      <c r="AI345" s="2">
        <v>3.8860000000000001E-3</v>
      </c>
      <c r="AJ345" s="2">
        <v>3.0669999999999998E-3</v>
      </c>
      <c r="AK345" s="2">
        <v>2.4039999999999999E-3</v>
      </c>
      <c r="AL345" s="2">
        <v>1.8730000000000001E-3</v>
      </c>
      <c r="AM345" s="2">
        <v>1.4499999999999999E-3</v>
      </c>
      <c r="AN345" s="2">
        <v>1.116E-3</v>
      </c>
      <c r="AO345" s="2">
        <v>8.5300000000000003E-4</v>
      </c>
      <c r="AP345" s="2">
        <v>6.4899999999999995E-4</v>
      </c>
      <c r="AQ345" s="2">
        <v>4.9100000000000001E-4</v>
      </c>
      <c r="AR345" s="2">
        <v>3.6900000000000002E-4</v>
      </c>
      <c r="AS345" s="2">
        <v>2.7599999999999999E-4</v>
      </c>
      <c r="AT345" s="2">
        <v>2.0599999999999999E-4</v>
      </c>
      <c r="AU345" s="2">
        <v>1.5200000000000001E-4</v>
      </c>
      <c r="AV345" s="2">
        <v>1.12E-4</v>
      </c>
      <c r="AW345" s="2">
        <v>8.2000000000000001E-5</v>
      </c>
      <c r="AX345" s="2">
        <v>6.0000000000000002E-5</v>
      </c>
      <c r="AY345" s="2">
        <v>4.3000000000000002E-5</v>
      </c>
      <c r="AZ345" s="2">
        <v>3.1000000000000001E-5</v>
      </c>
      <c r="BA345" s="2">
        <v>2.1999999999999999E-5</v>
      </c>
      <c r="BB345" s="2">
        <v>1.5999999999999999E-5</v>
      </c>
      <c r="BC345" s="2">
        <v>1.1E-5</v>
      </c>
      <c r="BD345" s="2">
        <v>0</v>
      </c>
    </row>
    <row r="346" spans="1:56">
      <c r="A346" t="s">
        <v>1</v>
      </c>
      <c r="B346">
        <v>64</v>
      </c>
      <c r="C346">
        <v>162</v>
      </c>
      <c r="D346" s="2">
        <v>1</v>
      </c>
      <c r="E346" s="2" cm="1">
        <f t="array" ref="E346">SUMPRODUCT(VALUE(F$1:BD$1),VALUE(F346:BD346))/WideTable[[#This Row],[normalization]]</f>
        <v>12.258147000000001</v>
      </c>
      <c r="F346" s="2">
        <v>5.0590000000000001E-3</v>
      </c>
      <c r="G346" s="2">
        <v>1.5011999999999999E-2</v>
      </c>
      <c r="H346" s="2">
        <v>2.4485E-2</v>
      </c>
      <c r="I346" s="2">
        <v>3.3184999999999999E-2</v>
      </c>
      <c r="J346" s="2">
        <v>4.0867000000000001E-2</v>
      </c>
      <c r="K346" s="2">
        <v>4.7336000000000003E-2</v>
      </c>
      <c r="L346" s="2">
        <v>5.2464999999999998E-2</v>
      </c>
      <c r="M346" s="2">
        <v>5.6187000000000001E-2</v>
      </c>
      <c r="N346" s="2">
        <v>5.8507000000000003E-2</v>
      </c>
      <c r="O346" s="2">
        <v>5.9478000000000003E-2</v>
      </c>
      <c r="P346" s="2">
        <v>5.9213000000000002E-2</v>
      </c>
      <c r="Q346" s="2">
        <v>5.7853000000000002E-2</v>
      </c>
      <c r="R346" s="2">
        <v>5.5574999999999999E-2</v>
      </c>
      <c r="S346" s="2">
        <v>5.2559000000000002E-2</v>
      </c>
      <c r="T346" s="2">
        <v>4.8998E-2</v>
      </c>
      <c r="U346" s="2">
        <v>4.5066000000000002E-2</v>
      </c>
      <c r="V346" s="2">
        <v>4.0934999999999999E-2</v>
      </c>
      <c r="W346" s="2">
        <v>3.6742999999999998E-2</v>
      </c>
      <c r="X346" s="2">
        <v>3.2617E-2</v>
      </c>
      <c r="Y346" s="2">
        <v>2.8648E-2</v>
      </c>
      <c r="Z346" s="2">
        <v>2.4915E-2</v>
      </c>
      <c r="AA346" s="2">
        <v>2.1461000000000001E-2</v>
      </c>
      <c r="AB346" s="2">
        <v>1.8322000000000001E-2</v>
      </c>
      <c r="AC346" s="2">
        <v>1.5507E-2</v>
      </c>
      <c r="AD346" s="2">
        <v>1.3018E-2</v>
      </c>
      <c r="AE346" s="2">
        <v>1.0841999999999999E-2</v>
      </c>
      <c r="AF346" s="2">
        <v>8.9630000000000005E-3</v>
      </c>
      <c r="AG346" s="2">
        <v>7.3550000000000004E-3</v>
      </c>
      <c r="AH346" s="2">
        <v>5.9940000000000002E-3</v>
      </c>
      <c r="AI346" s="2">
        <v>4.8520000000000004E-3</v>
      </c>
      <c r="AJ346" s="2">
        <v>3.9020000000000001E-3</v>
      </c>
      <c r="AK346" s="2">
        <v>3.1180000000000001E-3</v>
      </c>
      <c r="AL346" s="2">
        <v>2.4759999999999999E-3</v>
      </c>
      <c r="AM346" s="2">
        <v>1.954E-3</v>
      </c>
      <c r="AN346" s="2">
        <v>1.534E-3</v>
      </c>
      <c r="AO346" s="2">
        <v>1.1969999999999999E-3</v>
      </c>
      <c r="AP346" s="2">
        <v>9.2800000000000001E-4</v>
      </c>
      <c r="AQ346" s="2">
        <v>7.1599999999999995E-4</v>
      </c>
      <c r="AR346" s="2">
        <v>5.4900000000000001E-4</v>
      </c>
      <c r="AS346" s="2">
        <v>4.1899999999999999E-4</v>
      </c>
      <c r="AT346" s="2">
        <v>3.1799999999999998E-4</v>
      </c>
      <c r="AU346" s="2">
        <v>2.4000000000000001E-4</v>
      </c>
      <c r="AV346" s="2">
        <v>1.8000000000000001E-4</v>
      </c>
      <c r="AW346" s="2">
        <v>1.34E-4</v>
      </c>
      <c r="AX346" s="2">
        <v>1E-4</v>
      </c>
      <c r="AY346" s="2">
        <v>7.3999999999999996E-5</v>
      </c>
      <c r="AZ346" s="2">
        <v>5.3999999999999998E-5</v>
      </c>
      <c r="BA346" s="2">
        <v>4.0000000000000003E-5</v>
      </c>
      <c r="BB346" s="2">
        <v>2.9E-5</v>
      </c>
      <c r="BC346" s="2">
        <v>2.0999999999999999E-5</v>
      </c>
      <c r="BD346" s="2">
        <v>0</v>
      </c>
    </row>
    <row r="347" spans="1:56">
      <c r="A347" t="s">
        <v>1</v>
      </c>
      <c r="B347">
        <v>64</v>
      </c>
      <c r="C347">
        <v>164</v>
      </c>
      <c r="D347" s="2">
        <v>0.99999700000000002</v>
      </c>
      <c r="E347" s="2" cm="1">
        <f t="array" ref="E347">SUMPRODUCT(VALUE(F$1:BD$1),VALUE(F347:BD347))/WideTable[[#This Row],[normalization]]</f>
        <v>11.829973489920469</v>
      </c>
      <c r="F347" s="2">
        <v>5.4510000000000001E-3</v>
      </c>
      <c r="G347" s="2">
        <v>1.6160000000000001E-2</v>
      </c>
      <c r="H347" s="2">
        <v>2.631E-2</v>
      </c>
      <c r="I347" s="2">
        <v>3.5561000000000002E-2</v>
      </c>
      <c r="J347" s="2">
        <v>4.3638999999999997E-2</v>
      </c>
      <c r="K347" s="2">
        <v>5.0319999999999997E-2</v>
      </c>
      <c r="L347" s="2">
        <v>5.5483999999999999E-2</v>
      </c>
      <c r="M347" s="2">
        <v>5.9057999999999999E-2</v>
      </c>
      <c r="N347" s="2">
        <v>6.1081999999999997E-2</v>
      </c>
      <c r="O347" s="2">
        <v>6.1624999999999999E-2</v>
      </c>
      <c r="P347" s="2">
        <v>6.0852000000000003E-2</v>
      </c>
      <c r="Q347" s="2">
        <v>5.8927E-2</v>
      </c>
      <c r="R347" s="2">
        <v>5.6080999999999999E-2</v>
      </c>
      <c r="S347" s="2">
        <v>5.2510000000000001E-2</v>
      </c>
      <c r="T347" s="2">
        <v>4.8451000000000001E-2</v>
      </c>
      <c r="U347" s="2">
        <v>4.4083999999999998E-2</v>
      </c>
      <c r="V347" s="2">
        <v>3.9606000000000002E-2</v>
      </c>
      <c r="W347" s="2">
        <v>3.5149E-2</v>
      </c>
      <c r="X347" s="2">
        <v>3.0849999999999999E-2</v>
      </c>
      <c r="Y347" s="2">
        <v>2.6783999999999999E-2</v>
      </c>
      <c r="Z347" s="2">
        <v>2.3029000000000001E-2</v>
      </c>
      <c r="AA347" s="2">
        <v>1.9609000000000001E-2</v>
      </c>
      <c r="AB347" s="2">
        <v>1.6555E-2</v>
      </c>
      <c r="AC347" s="2">
        <v>1.3854999999999999E-2</v>
      </c>
      <c r="AD347" s="2">
        <v>1.1507E-2</v>
      </c>
      <c r="AE347" s="2">
        <v>9.4820000000000008E-3</v>
      </c>
      <c r="AF347" s="2">
        <v>7.7609999999999997E-3</v>
      </c>
      <c r="AG347" s="2">
        <v>6.306E-3</v>
      </c>
      <c r="AH347" s="2">
        <v>5.0939999999999996E-3</v>
      </c>
      <c r="AI347" s="2">
        <v>4.0860000000000002E-3</v>
      </c>
      <c r="AJ347" s="2">
        <v>3.2599999999999999E-3</v>
      </c>
      <c r="AK347" s="2">
        <v>2.5839999999999999E-3</v>
      </c>
      <c r="AL347" s="2">
        <v>2.039E-3</v>
      </c>
      <c r="AM347" s="2">
        <v>1.598E-3</v>
      </c>
      <c r="AN347" s="2">
        <v>1.2470000000000001E-3</v>
      </c>
      <c r="AO347" s="2">
        <v>9.6699999999999998E-4</v>
      </c>
      <c r="AP347" s="2">
        <v>7.4700000000000005E-4</v>
      </c>
      <c r="AQ347" s="2">
        <v>5.7300000000000005E-4</v>
      </c>
      <c r="AR347" s="2">
        <v>4.3899999999999999E-4</v>
      </c>
      <c r="AS347" s="2">
        <v>3.3300000000000002E-4</v>
      </c>
      <c r="AT347" s="2">
        <v>2.5300000000000002E-4</v>
      </c>
      <c r="AU347" s="2">
        <v>1.9000000000000001E-4</v>
      </c>
      <c r="AV347" s="2">
        <v>1.4300000000000001E-4</v>
      </c>
      <c r="AW347" s="2">
        <v>1.06E-4</v>
      </c>
      <c r="AX347" s="2">
        <v>7.8999999999999996E-5</v>
      </c>
      <c r="AY347" s="2">
        <v>5.8E-5</v>
      </c>
      <c r="AZ347" s="2">
        <v>4.3000000000000002E-5</v>
      </c>
      <c r="BA347" s="2">
        <v>3.1000000000000001E-5</v>
      </c>
      <c r="BB347" s="2">
        <v>2.3E-5</v>
      </c>
      <c r="BC347" s="2">
        <v>1.5999999999999999E-5</v>
      </c>
      <c r="BD347" s="2">
        <v>0</v>
      </c>
    </row>
    <row r="348" spans="1:56">
      <c r="A348" t="s">
        <v>1</v>
      </c>
      <c r="B348">
        <v>64</v>
      </c>
      <c r="C348">
        <v>166</v>
      </c>
      <c r="D348" s="2">
        <v>0.999996</v>
      </c>
      <c r="E348" s="2" cm="1">
        <f t="array" ref="E348">SUMPRODUCT(VALUE(F$1:BD$1),VALUE(F348:BD348))/WideTable[[#This Row],[normalization]]</f>
        <v>11.071139284557141</v>
      </c>
      <c r="F348" s="2">
        <v>6.11E-3</v>
      </c>
      <c r="G348" s="2">
        <v>1.8093000000000001E-2</v>
      </c>
      <c r="H348" s="2">
        <v>2.9389999999999999E-2</v>
      </c>
      <c r="I348" s="2">
        <v>3.9579999999999997E-2</v>
      </c>
      <c r="J348" s="2">
        <v>4.8344999999999999E-2</v>
      </c>
      <c r="K348" s="2">
        <v>5.5411000000000002E-2</v>
      </c>
      <c r="L348" s="2">
        <v>6.0664000000000003E-2</v>
      </c>
      <c r="M348" s="2">
        <v>6.4022999999999997E-2</v>
      </c>
      <c r="N348" s="2">
        <v>6.5581E-2</v>
      </c>
      <c r="O348" s="2">
        <v>6.5433000000000005E-2</v>
      </c>
      <c r="P348" s="2">
        <v>6.3825999999999994E-2</v>
      </c>
      <c r="Q348" s="2">
        <v>6.0961000000000001E-2</v>
      </c>
      <c r="R348" s="2">
        <v>5.7154999999999997E-2</v>
      </c>
      <c r="S348" s="2">
        <v>5.2637999999999997E-2</v>
      </c>
      <c r="T348" s="2">
        <v>4.7717000000000002E-2</v>
      </c>
      <c r="U348" s="2">
        <v>4.2583999999999997E-2</v>
      </c>
      <c r="V348" s="2">
        <v>3.7483000000000002E-2</v>
      </c>
      <c r="W348" s="2">
        <v>3.2536000000000002E-2</v>
      </c>
      <c r="X348" s="2">
        <v>2.7902E-2</v>
      </c>
      <c r="Y348" s="2">
        <v>2.3629000000000001E-2</v>
      </c>
      <c r="Z348" s="2">
        <v>1.9800000000000002E-2</v>
      </c>
      <c r="AA348" s="2">
        <v>1.6403000000000001E-2</v>
      </c>
      <c r="AB348" s="2">
        <v>1.3465E-2</v>
      </c>
      <c r="AC348" s="2">
        <v>1.0938E-2</v>
      </c>
      <c r="AD348" s="2">
        <v>8.8170000000000002E-3</v>
      </c>
      <c r="AE348" s="2">
        <v>7.0390000000000001E-3</v>
      </c>
      <c r="AF348" s="2">
        <v>5.5830000000000003E-3</v>
      </c>
      <c r="AG348" s="2">
        <v>4.3889999999999997E-3</v>
      </c>
      <c r="AH348" s="2">
        <v>3.4329999999999999E-3</v>
      </c>
      <c r="AI348" s="2">
        <v>2.6610000000000002E-3</v>
      </c>
      <c r="AJ348" s="2">
        <v>2.0560000000000001E-3</v>
      </c>
      <c r="AK348" s="2">
        <v>1.5740000000000001E-3</v>
      </c>
      <c r="AL348" s="2">
        <v>1.2030000000000001E-3</v>
      </c>
      <c r="AM348" s="2">
        <v>9.1100000000000003E-4</v>
      </c>
      <c r="AN348" s="2">
        <v>6.8999999999999997E-4</v>
      </c>
      <c r="AO348" s="2">
        <v>5.1599999999999997E-4</v>
      </c>
      <c r="AP348" s="2">
        <v>3.88E-4</v>
      </c>
      <c r="AQ348" s="2">
        <v>2.8699999999999998E-4</v>
      </c>
      <c r="AR348" s="2">
        <v>2.1499999999999999E-4</v>
      </c>
      <c r="AS348" s="2">
        <v>1.5699999999999999E-4</v>
      </c>
      <c r="AT348" s="2">
        <v>1.17E-4</v>
      </c>
      <c r="AU348" s="2">
        <v>8.3999999999999995E-5</v>
      </c>
      <c r="AV348" s="2">
        <v>6.3E-5</v>
      </c>
      <c r="AW348" s="2">
        <v>4.5000000000000003E-5</v>
      </c>
      <c r="AX348" s="2">
        <v>3.3000000000000003E-5</v>
      </c>
      <c r="AY348" s="2">
        <v>2.3E-5</v>
      </c>
      <c r="AZ348" s="2">
        <v>1.8E-5</v>
      </c>
      <c r="BA348" s="2">
        <v>1.2E-5</v>
      </c>
      <c r="BB348" s="2">
        <v>9.0000000000000002E-6</v>
      </c>
      <c r="BC348" s="2">
        <v>6.0000000000000002E-6</v>
      </c>
      <c r="BD348" s="2">
        <v>0</v>
      </c>
    </row>
    <row r="349" spans="1:56">
      <c r="A349" t="s">
        <v>1</v>
      </c>
      <c r="B349">
        <v>64</v>
      </c>
      <c r="C349">
        <v>168</v>
      </c>
      <c r="D349" s="2">
        <v>0.99999899999999997</v>
      </c>
      <c r="E349" s="2" cm="1">
        <f t="array" ref="E349">SUMPRODUCT(VALUE(F$1:BD$1),VALUE(F349:BD349))/WideTable[[#This Row],[normalization]]</f>
        <v>10.930573930573933</v>
      </c>
      <c r="F349" s="2">
        <v>6.2189999999999997E-3</v>
      </c>
      <c r="G349" s="2">
        <v>1.8412999999999999E-2</v>
      </c>
      <c r="H349" s="2">
        <v>2.9902000000000001E-2</v>
      </c>
      <c r="I349" s="2">
        <v>4.0253999999999998E-2</v>
      </c>
      <c r="J349" s="2">
        <v>4.9141999999999998E-2</v>
      </c>
      <c r="K349" s="2">
        <v>5.6286000000000003E-2</v>
      </c>
      <c r="L349" s="2">
        <v>6.1567999999999998E-2</v>
      </c>
      <c r="M349" s="2">
        <v>6.4908999999999994E-2</v>
      </c>
      <c r="N349" s="2">
        <v>6.6405000000000006E-2</v>
      </c>
      <c r="O349" s="2">
        <v>6.6156000000000006E-2</v>
      </c>
      <c r="P349" s="2">
        <v>6.4418000000000003E-2</v>
      </c>
      <c r="Q349" s="2">
        <v>6.1400999999999997E-2</v>
      </c>
      <c r="R349" s="2">
        <v>5.7432999999999998E-2</v>
      </c>
      <c r="S349" s="2">
        <v>5.2749999999999998E-2</v>
      </c>
      <c r="T349" s="2">
        <v>4.7670999999999998E-2</v>
      </c>
      <c r="U349" s="2">
        <v>4.2394000000000001E-2</v>
      </c>
      <c r="V349" s="2">
        <v>3.7168E-2</v>
      </c>
      <c r="W349" s="2">
        <v>3.2118000000000001E-2</v>
      </c>
      <c r="X349" s="2">
        <v>2.7406E-2</v>
      </c>
      <c r="Y349" s="2">
        <v>2.308E-2</v>
      </c>
      <c r="Z349" s="2">
        <v>1.9220999999999999E-2</v>
      </c>
      <c r="AA349" s="2">
        <v>1.5816E-2</v>
      </c>
      <c r="AB349" s="2">
        <v>1.2886999999999999E-2</v>
      </c>
      <c r="AC349" s="2">
        <v>1.0383999999999999E-2</v>
      </c>
      <c r="AD349" s="2">
        <v>8.2970000000000006E-3</v>
      </c>
      <c r="AE349" s="2">
        <v>6.561E-3</v>
      </c>
      <c r="AF349" s="2">
        <v>5.1520000000000003E-3</v>
      </c>
      <c r="AG349" s="2">
        <v>4.006E-3</v>
      </c>
      <c r="AH349" s="2">
        <v>3.0980000000000001E-3</v>
      </c>
      <c r="AI349" s="2">
        <v>2.372E-3</v>
      </c>
      <c r="AJ349" s="2">
        <v>1.81E-3</v>
      </c>
      <c r="AK349" s="2">
        <v>1.3669999999999999E-3</v>
      </c>
      <c r="AL349" s="2">
        <v>1.0319999999999999E-3</v>
      </c>
      <c r="AM349" s="2">
        <v>7.6900000000000004E-4</v>
      </c>
      <c r="AN349" s="2">
        <v>5.7499999999999999E-4</v>
      </c>
      <c r="AO349" s="2">
        <v>4.2400000000000001E-4</v>
      </c>
      <c r="AP349" s="2">
        <v>3.1399999999999999E-4</v>
      </c>
      <c r="AQ349" s="2">
        <v>2.2900000000000001E-4</v>
      </c>
      <c r="AR349" s="2">
        <v>1.6899999999999999E-4</v>
      </c>
      <c r="AS349" s="2">
        <v>1.21E-4</v>
      </c>
      <c r="AT349" s="2">
        <v>9.0000000000000006E-5</v>
      </c>
      <c r="AU349" s="2">
        <v>6.3E-5</v>
      </c>
      <c r="AV349" s="2">
        <v>4.6999999999999997E-5</v>
      </c>
      <c r="AW349" s="2">
        <v>3.1999999999999999E-5</v>
      </c>
      <c r="AX349" s="2">
        <v>2.4000000000000001E-5</v>
      </c>
      <c r="AY349" s="2">
        <v>1.5999999999999999E-5</v>
      </c>
      <c r="AZ349" s="2">
        <v>1.2E-5</v>
      </c>
      <c r="BA349" s="2">
        <v>7.9999999999999996E-6</v>
      </c>
      <c r="BB349" s="2">
        <v>6.0000000000000002E-6</v>
      </c>
      <c r="BC349" s="2">
        <v>3.9999999999999998E-6</v>
      </c>
      <c r="BD349" s="2">
        <v>0</v>
      </c>
    </row>
    <row r="350" spans="1:56">
      <c r="A350" t="s">
        <v>1</v>
      </c>
      <c r="B350">
        <v>64</v>
      </c>
      <c r="C350">
        <v>170</v>
      </c>
      <c r="D350" s="2">
        <v>1.0000009999999999</v>
      </c>
      <c r="E350" s="2" cm="1">
        <f t="array" ref="E350">SUMPRODUCT(VALUE(F$1:BD$1),VALUE(F350:BD350))/WideTable[[#This Row],[normalization]]</f>
        <v>11.386856613143387</v>
      </c>
      <c r="F350" s="2">
        <v>5.8409999999999998E-3</v>
      </c>
      <c r="G350" s="2">
        <v>1.7302999999999999E-2</v>
      </c>
      <c r="H350" s="2">
        <v>2.8132999999999998E-2</v>
      </c>
      <c r="I350" s="2">
        <v>3.7941999999999997E-2</v>
      </c>
      <c r="J350" s="2">
        <v>4.6428999999999998E-2</v>
      </c>
      <c r="K350" s="2">
        <v>5.3342000000000001E-2</v>
      </c>
      <c r="L350" s="2">
        <v>5.8561000000000002E-2</v>
      </c>
      <c r="M350" s="2">
        <v>6.2010999999999997E-2</v>
      </c>
      <c r="N350" s="2">
        <v>6.3758999999999996E-2</v>
      </c>
      <c r="O350" s="2">
        <v>6.3893000000000005E-2</v>
      </c>
      <c r="P350" s="2">
        <v>6.2620999999999996E-2</v>
      </c>
      <c r="Q350" s="2">
        <v>6.0134E-2</v>
      </c>
      <c r="R350" s="2">
        <v>5.6710000000000003E-2</v>
      </c>
      <c r="S350" s="2">
        <v>5.2569999999999999E-2</v>
      </c>
      <c r="T350" s="2">
        <v>4.7988999999999997E-2</v>
      </c>
      <c r="U350" s="2">
        <v>4.3159999999999997E-2</v>
      </c>
      <c r="V350" s="2">
        <v>3.8303999999999998E-2</v>
      </c>
      <c r="W350" s="2">
        <v>3.3550999999999997E-2</v>
      </c>
      <c r="X350" s="2">
        <v>2.9049999999999999E-2</v>
      </c>
      <c r="Y350" s="2">
        <v>2.4861000000000001E-2</v>
      </c>
      <c r="Z350" s="2">
        <v>2.1065E-2</v>
      </c>
      <c r="AA350" s="2">
        <v>1.7665E-2</v>
      </c>
      <c r="AB350" s="2">
        <v>1.4687E-2</v>
      </c>
      <c r="AC350" s="2">
        <v>1.2099E-2</v>
      </c>
      <c r="AD350" s="2">
        <v>9.8960000000000003E-3</v>
      </c>
      <c r="AE350" s="2">
        <v>8.0269999999999994E-3</v>
      </c>
      <c r="AF350" s="2">
        <v>6.4729999999999996E-3</v>
      </c>
      <c r="AG350" s="2">
        <v>5.1809999999999998E-3</v>
      </c>
      <c r="AH350" s="2">
        <v>4.1279999999999997E-3</v>
      </c>
      <c r="AI350" s="2">
        <v>3.2659999999999998E-3</v>
      </c>
      <c r="AJ350" s="2">
        <v>2.575E-3</v>
      </c>
      <c r="AK350" s="2">
        <v>2.0170000000000001E-3</v>
      </c>
      <c r="AL350" s="2">
        <v>1.5759999999999999E-3</v>
      </c>
      <c r="AM350" s="2">
        <v>1.2229999999999999E-3</v>
      </c>
      <c r="AN350" s="2">
        <v>9.4899999999999997E-4</v>
      </c>
      <c r="AO350" s="2">
        <v>7.2999999999999996E-4</v>
      </c>
      <c r="AP350" s="2">
        <v>5.62E-4</v>
      </c>
      <c r="AQ350" s="2">
        <v>4.2900000000000002E-4</v>
      </c>
      <c r="AR350" s="2">
        <v>3.2899999999999997E-4</v>
      </c>
      <c r="AS350" s="2">
        <v>2.4899999999999998E-4</v>
      </c>
      <c r="AT350" s="2">
        <v>1.8900000000000001E-4</v>
      </c>
      <c r="AU350" s="2">
        <v>1.4200000000000001E-4</v>
      </c>
      <c r="AV350" s="2">
        <v>1.08E-4</v>
      </c>
      <c r="AW350" s="2">
        <v>8.0000000000000007E-5</v>
      </c>
      <c r="AX350" s="2">
        <v>6.0000000000000002E-5</v>
      </c>
      <c r="AY350" s="2">
        <v>4.3999999999999999E-5</v>
      </c>
      <c r="AZ350" s="2">
        <v>3.3000000000000003E-5</v>
      </c>
      <c r="BA350" s="2">
        <v>2.4000000000000001E-5</v>
      </c>
      <c r="BB350" s="2">
        <v>1.8E-5</v>
      </c>
      <c r="BC350" s="2">
        <v>1.2999999999999999E-5</v>
      </c>
      <c r="BD350" s="2">
        <v>0</v>
      </c>
    </row>
    <row r="351" spans="1:56">
      <c r="A351" t="s">
        <v>1</v>
      </c>
      <c r="B351">
        <v>64</v>
      </c>
      <c r="C351">
        <v>172</v>
      </c>
      <c r="D351" s="2">
        <v>0.99999899999999997</v>
      </c>
      <c r="E351" s="2" cm="1">
        <f t="array" ref="E351">SUMPRODUCT(VALUE(F$1:BD$1),VALUE(F351:BD351))/WideTable[[#This Row],[normalization]]</f>
        <v>12.752171752171757</v>
      </c>
      <c r="F351" s="2">
        <v>4.8479999999999999E-3</v>
      </c>
      <c r="G351" s="2">
        <v>1.4387E-2</v>
      </c>
      <c r="H351" s="2">
        <v>2.3466999999999998E-2</v>
      </c>
      <c r="I351" s="2">
        <v>3.1806000000000001E-2</v>
      </c>
      <c r="J351" s="2">
        <v>3.9176999999999997E-2</v>
      </c>
      <c r="K351" s="2">
        <v>4.5387999999999998E-2</v>
      </c>
      <c r="L351" s="2">
        <v>5.0332000000000002E-2</v>
      </c>
      <c r="M351" s="2">
        <v>5.3939000000000001E-2</v>
      </c>
      <c r="N351" s="2">
        <v>5.6226999999999999E-2</v>
      </c>
      <c r="O351" s="2">
        <v>5.7244000000000003E-2</v>
      </c>
      <c r="P351" s="2">
        <v>5.7106999999999998E-2</v>
      </c>
      <c r="Q351" s="2">
        <v>5.5944000000000001E-2</v>
      </c>
      <c r="R351" s="2">
        <v>5.3929999999999999E-2</v>
      </c>
      <c r="S351" s="2">
        <v>5.1223999999999999E-2</v>
      </c>
      <c r="T351" s="2">
        <v>4.8014000000000001E-2</v>
      </c>
      <c r="U351" s="2">
        <v>4.4449000000000002E-2</v>
      </c>
      <c r="V351" s="2">
        <v>4.0693E-2</v>
      </c>
      <c r="W351" s="2">
        <v>3.6861999999999999E-2</v>
      </c>
      <c r="X351" s="2">
        <v>3.3077000000000002E-2</v>
      </c>
      <c r="Y351" s="2">
        <v>2.9411E-2</v>
      </c>
      <c r="Z351" s="2">
        <v>2.5940999999999999E-2</v>
      </c>
      <c r="AA351" s="2">
        <v>2.2699E-2</v>
      </c>
      <c r="AB351" s="2">
        <v>1.9723000000000001E-2</v>
      </c>
      <c r="AC351" s="2">
        <v>1.7017999999999998E-2</v>
      </c>
      <c r="AD351" s="2">
        <v>1.4593999999999999E-2</v>
      </c>
      <c r="AE351" s="2">
        <v>1.2437E-2</v>
      </c>
      <c r="AF351" s="2">
        <v>1.0541E-2</v>
      </c>
      <c r="AG351" s="2">
        <v>8.881E-3</v>
      </c>
      <c r="AH351" s="2">
        <v>7.4460000000000004E-3</v>
      </c>
      <c r="AI351" s="2">
        <v>6.208E-3</v>
      </c>
      <c r="AJ351" s="2">
        <v>5.1520000000000003E-3</v>
      </c>
      <c r="AK351" s="2">
        <v>4.2529999999999998E-3</v>
      </c>
      <c r="AL351" s="2">
        <v>3.4949999999999998E-3</v>
      </c>
      <c r="AM351" s="2">
        <v>2.8570000000000002E-3</v>
      </c>
      <c r="AN351" s="2">
        <v>2.3259999999999999E-3</v>
      </c>
      <c r="AO351" s="2">
        <v>1.8829999999999999E-3</v>
      </c>
      <c r="AP351" s="2">
        <v>1.518E-3</v>
      </c>
      <c r="AQ351" s="2">
        <v>1.217E-3</v>
      </c>
      <c r="AR351" s="2">
        <v>9.7199999999999999E-4</v>
      </c>
      <c r="AS351" s="2">
        <v>7.7200000000000001E-4</v>
      </c>
      <c r="AT351" s="2">
        <v>6.11E-4</v>
      </c>
      <c r="AU351" s="2">
        <v>4.8000000000000001E-4</v>
      </c>
      <c r="AV351" s="2">
        <v>3.77E-4</v>
      </c>
      <c r="AW351" s="2">
        <v>2.9300000000000002E-4</v>
      </c>
      <c r="AX351" s="2">
        <v>2.2800000000000001E-4</v>
      </c>
      <c r="AY351" s="2">
        <v>1.75E-4</v>
      </c>
      <c r="AZ351" s="2">
        <v>1.35E-4</v>
      </c>
      <c r="BA351" s="2">
        <v>1.03E-4</v>
      </c>
      <c r="BB351" s="2">
        <v>7.8999999999999996E-5</v>
      </c>
      <c r="BC351" s="2">
        <v>5.8999999999999998E-5</v>
      </c>
      <c r="BD351" s="2">
        <v>0</v>
      </c>
    </row>
    <row r="352" spans="1:56">
      <c r="A352" t="s">
        <v>1</v>
      </c>
      <c r="B352">
        <v>64</v>
      </c>
      <c r="C352">
        <v>174</v>
      </c>
      <c r="D352" s="2">
        <v>1</v>
      </c>
      <c r="E352" s="2" cm="1">
        <f t="array" ref="E352">SUMPRODUCT(VALUE(F$1:BD$1),VALUE(F352:BD352))/WideTable[[#This Row],[normalization]]</f>
        <v>14.282849000000001</v>
      </c>
      <c r="F352" s="2">
        <v>3.8419999999999999E-3</v>
      </c>
      <c r="G352" s="2">
        <v>1.1428000000000001E-2</v>
      </c>
      <c r="H352" s="2">
        <v>1.8721000000000002E-2</v>
      </c>
      <c r="I352" s="2">
        <v>2.5543E-2</v>
      </c>
      <c r="J352" s="2">
        <v>3.1737000000000001E-2</v>
      </c>
      <c r="K352" s="2">
        <v>3.7172999999999998E-2</v>
      </c>
      <c r="L352" s="2">
        <v>4.1761E-2</v>
      </c>
      <c r="M352" s="2">
        <v>4.5436999999999998E-2</v>
      </c>
      <c r="N352" s="2">
        <v>4.8182000000000003E-2</v>
      </c>
      <c r="O352" s="2">
        <v>5.0000999999999997E-2</v>
      </c>
      <c r="P352" s="2">
        <v>5.0937999999999997E-2</v>
      </c>
      <c r="Q352" s="2">
        <v>5.1052E-2</v>
      </c>
      <c r="R352" s="2">
        <v>5.0430999999999997E-2</v>
      </c>
      <c r="S352" s="2">
        <v>4.9165E-2</v>
      </c>
      <c r="T352" s="2">
        <v>4.7362000000000001E-2</v>
      </c>
      <c r="U352" s="2">
        <v>4.5123000000000003E-2</v>
      </c>
      <c r="V352" s="2">
        <v>4.2553000000000001E-2</v>
      </c>
      <c r="W352" s="2">
        <v>3.9746999999999998E-2</v>
      </c>
      <c r="X352" s="2">
        <v>3.6797000000000003E-2</v>
      </c>
      <c r="Y352" s="2">
        <v>3.3777000000000001E-2</v>
      </c>
      <c r="Z352" s="2">
        <v>3.0759000000000002E-2</v>
      </c>
      <c r="AA352" s="2">
        <v>2.7796000000000001E-2</v>
      </c>
      <c r="AB352" s="2">
        <v>2.4937000000000001E-2</v>
      </c>
      <c r="AC352" s="2">
        <v>2.2213E-2</v>
      </c>
      <c r="AD352" s="2">
        <v>1.9654000000000001E-2</v>
      </c>
      <c r="AE352" s="2">
        <v>1.7274000000000001E-2</v>
      </c>
      <c r="AF352" s="2">
        <v>1.5087E-2</v>
      </c>
      <c r="AG352" s="2">
        <v>1.3093E-2</v>
      </c>
      <c r="AH352" s="2">
        <v>1.1294E-2</v>
      </c>
      <c r="AI352" s="2">
        <v>9.6830000000000006E-3</v>
      </c>
      <c r="AJ352" s="2">
        <v>8.2529999999999999E-3</v>
      </c>
      <c r="AK352" s="2">
        <v>6.9930000000000001E-3</v>
      </c>
      <c r="AL352" s="2">
        <v>5.8919999999999997E-3</v>
      </c>
      <c r="AM352" s="2">
        <v>4.9360000000000003E-3</v>
      </c>
      <c r="AN352" s="2">
        <v>4.1120000000000002E-3</v>
      </c>
      <c r="AO352" s="2">
        <v>3.4060000000000002E-3</v>
      </c>
      <c r="AP352" s="2">
        <v>2.8059999999999999E-3</v>
      </c>
      <c r="AQ352" s="2">
        <v>2.2989999999999998E-3</v>
      </c>
      <c r="AR352" s="2">
        <v>1.874E-3</v>
      </c>
      <c r="AS352" s="2">
        <v>1.519E-3</v>
      </c>
      <c r="AT352" s="2">
        <v>1.225E-3</v>
      </c>
      <c r="AU352" s="2">
        <v>9.8200000000000002E-4</v>
      </c>
      <c r="AV352" s="2">
        <v>7.8399999999999997E-4</v>
      </c>
      <c r="AW352" s="2">
        <v>6.2200000000000005E-4</v>
      </c>
      <c r="AX352" s="2">
        <v>4.9200000000000003E-4</v>
      </c>
      <c r="AY352" s="2">
        <v>3.86E-4</v>
      </c>
      <c r="AZ352" s="2">
        <v>3.0200000000000002E-4</v>
      </c>
      <c r="BA352" s="2">
        <v>2.3499999999999999E-4</v>
      </c>
      <c r="BB352" s="2">
        <v>1.8200000000000001E-4</v>
      </c>
      <c r="BC352" s="2">
        <v>1.3999999999999999E-4</v>
      </c>
      <c r="BD352" s="2">
        <v>0</v>
      </c>
    </row>
    <row r="353" spans="1:56">
      <c r="A353" t="s">
        <v>1</v>
      </c>
      <c r="B353">
        <v>66</v>
      </c>
      <c r="C353">
        <v>152</v>
      </c>
      <c r="D353" s="2">
        <v>0.99999899999999997</v>
      </c>
      <c r="E353" s="2" cm="1">
        <f t="array" ref="E353">SUMPRODUCT(VALUE(F$1:BD$1),VALUE(F353:BD353))/WideTable[[#This Row],[normalization]]</f>
        <v>8.3705983705983726</v>
      </c>
      <c r="F353" s="2">
        <v>1.0827E-2</v>
      </c>
      <c r="G353" s="2">
        <v>3.1621999999999997E-2</v>
      </c>
      <c r="H353" s="2">
        <v>5.0191E-2</v>
      </c>
      <c r="I353" s="2">
        <v>6.5270999999999996E-2</v>
      </c>
      <c r="J353" s="2">
        <v>7.6200000000000004E-2</v>
      </c>
      <c r="K353" s="2">
        <v>8.2766999999999993E-2</v>
      </c>
      <c r="L353" s="2">
        <v>8.5128999999999996E-2</v>
      </c>
      <c r="M353" s="2">
        <v>8.3842E-2</v>
      </c>
      <c r="N353" s="2">
        <v>7.9620999999999997E-2</v>
      </c>
      <c r="O353" s="2">
        <v>7.3275000000000007E-2</v>
      </c>
      <c r="P353" s="2">
        <v>6.5599000000000005E-2</v>
      </c>
      <c r="Q353" s="2">
        <v>5.7291000000000002E-2</v>
      </c>
      <c r="R353" s="2">
        <v>4.8929E-2</v>
      </c>
      <c r="S353" s="2">
        <v>4.0939999999999997E-2</v>
      </c>
      <c r="T353" s="2">
        <v>3.3614999999999999E-2</v>
      </c>
      <c r="U353" s="2">
        <v>2.7120999999999999E-2</v>
      </c>
      <c r="V353" s="2">
        <v>2.1526E-2</v>
      </c>
      <c r="W353" s="2">
        <v>1.6825E-2</v>
      </c>
      <c r="X353" s="2">
        <v>1.2962E-2</v>
      </c>
      <c r="Y353" s="2">
        <v>9.8499999999999994E-3</v>
      </c>
      <c r="Z353" s="2">
        <v>7.3889999999999997E-3</v>
      </c>
      <c r="AA353" s="2">
        <v>5.4739999999999997E-3</v>
      </c>
      <c r="AB353" s="2">
        <v>4.0090000000000004E-3</v>
      </c>
      <c r="AC353" s="2">
        <v>2.9020000000000001E-3</v>
      </c>
      <c r="AD353" s="2">
        <v>2.0790000000000001E-3</v>
      </c>
      <c r="AE353" s="2">
        <v>1.474E-3</v>
      </c>
      <c r="AF353" s="2">
        <v>1.0349999999999999E-3</v>
      </c>
      <c r="AG353" s="2">
        <v>7.2000000000000005E-4</v>
      </c>
      <c r="AH353" s="2">
        <v>4.9600000000000002E-4</v>
      </c>
      <c r="AI353" s="2">
        <v>3.39E-4</v>
      </c>
      <c r="AJ353" s="2">
        <v>2.2900000000000001E-4</v>
      </c>
      <c r="AK353" s="2">
        <v>1.54E-4</v>
      </c>
      <c r="AL353" s="2">
        <v>1.03E-4</v>
      </c>
      <c r="AM353" s="2">
        <v>6.7999999999999999E-5</v>
      </c>
      <c r="AN353" s="2">
        <v>4.5000000000000003E-5</v>
      </c>
      <c r="AO353" s="2">
        <v>2.9E-5</v>
      </c>
      <c r="AP353" s="2">
        <v>1.9000000000000001E-5</v>
      </c>
      <c r="AQ353" s="2">
        <v>1.2E-5</v>
      </c>
      <c r="AR353" s="2">
        <v>7.9999999999999996E-6</v>
      </c>
      <c r="AS353" s="2">
        <v>5.0000000000000004E-6</v>
      </c>
      <c r="AT353" s="2">
        <v>3.0000000000000001E-6</v>
      </c>
      <c r="AU353" s="2">
        <v>1.9999999999999999E-6</v>
      </c>
      <c r="AV353" s="2">
        <v>9.9999999999999995E-7</v>
      </c>
      <c r="AW353" s="2">
        <v>9.9999999999999995E-7</v>
      </c>
      <c r="AX353" s="2">
        <v>0</v>
      </c>
      <c r="AY353" s="2">
        <v>0</v>
      </c>
      <c r="AZ353" s="2">
        <v>0</v>
      </c>
      <c r="BA353" s="2">
        <v>0</v>
      </c>
      <c r="BB353" s="2">
        <v>0</v>
      </c>
      <c r="BC353" s="2">
        <v>0</v>
      </c>
      <c r="BD353" s="2">
        <v>0</v>
      </c>
    </row>
    <row r="354" spans="1:56">
      <c r="A354" t="s">
        <v>1</v>
      </c>
      <c r="B354">
        <v>66</v>
      </c>
      <c r="C354">
        <v>154</v>
      </c>
      <c r="D354" s="2">
        <v>1</v>
      </c>
      <c r="E354" s="2" cm="1">
        <f t="array" ref="E354">SUMPRODUCT(VALUE(F$1:BD$1),VALUE(F354:BD354))/WideTable[[#This Row],[normalization]]</f>
        <v>8.6152200000000008</v>
      </c>
      <c r="F354" s="2">
        <v>1.0481000000000001E-2</v>
      </c>
      <c r="G354" s="2">
        <v>3.0632E-2</v>
      </c>
      <c r="H354" s="2">
        <v>4.8644E-2</v>
      </c>
      <c r="I354" s="2">
        <v>6.3298999999999994E-2</v>
      </c>
      <c r="J354" s="2">
        <v>7.3985999999999996E-2</v>
      </c>
      <c r="K354" s="2">
        <v>8.0461000000000005E-2</v>
      </c>
      <c r="L354" s="2">
        <v>8.2909999999999998E-2</v>
      </c>
      <c r="M354" s="2">
        <v>8.1861000000000003E-2</v>
      </c>
      <c r="N354" s="2">
        <v>7.8001000000000001E-2</v>
      </c>
      <c r="O354" s="2">
        <v>7.2111999999999996E-2</v>
      </c>
      <c r="P354" s="2">
        <v>6.4943000000000001E-2</v>
      </c>
      <c r="Q354" s="2">
        <v>5.7154000000000003E-2</v>
      </c>
      <c r="R354" s="2">
        <v>4.9280999999999998E-2</v>
      </c>
      <c r="S354" s="2">
        <v>4.1716999999999997E-2</v>
      </c>
      <c r="T354" s="2">
        <v>3.4733E-2</v>
      </c>
      <c r="U354" s="2">
        <v>2.8482E-2</v>
      </c>
      <c r="V354" s="2">
        <v>2.3030999999999999E-2</v>
      </c>
      <c r="W354" s="2">
        <v>1.8383E-2</v>
      </c>
      <c r="X354" s="2">
        <v>1.4496E-2</v>
      </c>
      <c r="Y354" s="2">
        <v>1.1299999999999999E-2</v>
      </c>
      <c r="Z354" s="2">
        <v>8.7139999999999995E-3</v>
      </c>
      <c r="AA354" s="2">
        <v>6.6490000000000004E-3</v>
      </c>
      <c r="AB354" s="2">
        <v>5.0229999999999997E-3</v>
      </c>
      <c r="AC354" s="2">
        <v>3.7580000000000001E-3</v>
      </c>
      <c r="AD354" s="2">
        <v>2.7859999999999998E-3</v>
      </c>
      <c r="AE354" s="2">
        <v>2.0460000000000001E-3</v>
      </c>
      <c r="AF354" s="2">
        <v>1.49E-3</v>
      </c>
      <c r="AG354" s="2">
        <v>1.075E-3</v>
      </c>
      <c r="AH354" s="2">
        <v>7.6999999999999996E-4</v>
      </c>
      <c r="AI354" s="2">
        <v>5.4600000000000004E-4</v>
      </c>
      <c r="AJ354" s="2">
        <v>3.8499999999999998E-4</v>
      </c>
      <c r="AK354" s="2">
        <v>2.6899999999999998E-4</v>
      </c>
      <c r="AL354" s="2">
        <v>1.8699999999999999E-4</v>
      </c>
      <c r="AM354" s="2">
        <v>1.2899999999999999E-4</v>
      </c>
      <c r="AN354" s="2">
        <v>8.7999999999999998E-5</v>
      </c>
      <c r="AO354" s="2">
        <v>6.0000000000000002E-5</v>
      </c>
      <c r="AP354" s="2">
        <v>4.0000000000000003E-5</v>
      </c>
      <c r="AQ354" s="2">
        <v>2.6999999999999999E-5</v>
      </c>
      <c r="AR354" s="2">
        <v>1.8E-5</v>
      </c>
      <c r="AS354" s="2">
        <v>1.2E-5</v>
      </c>
      <c r="AT354" s="2">
        <v>7.9999999999999996E-6</v>
      </c>
      <c r="AU354" s="2">
        <v>5.0000000000000004E-6</v>
      </c>
      <c r="AV354" s="2">
        <v>3.0000000000000001E-6</v>
      </c>
      <c r="AW354" s="2">
        <v>1.9999999999999999E-6</v>
      </c>
      <c r="AX354" s="2">
        <v>9.9999999999999995E-7</v>
      </c>
      <c r="AY354" s="2">
        <v>9.9999999999999995E-7</v>
      </c>
      <c r="AZ354" s="2">
        <v>9.9999999999999995E-7</v>
      </c>
      <c r="BA354" s="2">
        <v>0</v>
      </c>
      <c r="BB354" s="2">
        <v>0</v>
      </c>
      <c r="BC354" s="2">
        <v>0</v>
      </c>
      <c r="BD354" s="2">
        <v>0</v>
      </c>
    </row>
    <row r="355" spans="1:56">
      <c r="A355" t="s">
        <v>1</v>
      </c>
      <c r="B355">
        <v>66</v>
      </c>
      <c r="C355">
        <v>156</v>
      </c>
      <c r="D355" s="2">
        <v>0.99999899999999997</v>
      </c>
      <c r="E355" s="2" cm="1">
        <f t="array" ref="E355">SUMPRODUCT(VALUE(F$1:BD$1),VALUE(F355:BD355))/WideTable[[#This Row],[normalization]]</f>
        <v>9.2257842257842295</v>
      </c>
      <c r="F355" s="2">
        <v>9.1959999999999993E-3</v>
      </c>
      <c r="G355" s="2">
        <v>2.6981000000000002E-2</v>
      </c>
      <c r="H355" s="2">
        <v>4.3090999999999997E-2</v>
      </c>
      <c r="I355" s="2">
        <v>5.6585000000000003E-2</v>
      </c>
      <c r="J355" s="2">
        <v>6.6902000000000003E-2</v>
      </c>
      <c r="K355" s="2">
        <v>7.3757000000000003E-2</v>
      </c>
      <c r="L355" s="2">
        <v>7.7210000000000001E-2</v>
      </c>
      <c r="M355" s="2">
        <v>7.7575000000000005E-2</v>
      </c>
      <c r="N355" s="2">
        <v>7.5339000000000003E-2</v>
      </c>
      <c r="O355" s="2">
        <v>7.1085999999999996E-2</v>
      </c>
      <c r="P355" s="2">
        <v>6.5417000000000003E-2</v>
      </c>
      <c r="Q355" s="2">
        <v>5.8892E-2</v>
      </c>
      <c r="R355" s="2">
        <v>5.1993999999999999E-2</v>
      </c>
      <c r="S355" s="2">
        <v>4.5107000000000001E-2</v>
      </c>
      <c r="T355" s="2">
        <v>3.8517999999999997E-2</v>
      </c>
      <c r="U355" s="2">
        <v>3.2419000000000003E-2</v>
      </c>
      <c r="V355" s="2">
        <v>2.6925999999999999E-2</v>
      </c>
      <c r="W355" s="2">
        <v>2.2088E-2</v>
      </c>
      <c r="X355" s="2">
        <v>1.7912000000000001E-2</v>
      </c>
      <c r="Y355" s="2">
        <v>1.4366E-2</v>
      </c>
      <c r="Z355" s="2">
        <v>1.1403999999999999E-2</v>
      </c>
      <c r="AA355" s="2">
        <v>8.9619999999999995E-3</v>
      </c>
      <c r="AB355" s="2">
        <v>6.9760000000000004E-3</v>
      </c>
      <c r="AC355" s="2">
        <v>5.3800000000000002E-3</v>
      </c>
      <c r="AD355" s="2">
        <v>4.1120000000000002E-3</v>
      </c>
      <c r="AE355" s="2">
        <v>3.1150000000000001E-3</v>
      </c>
      <c r="AF355" s="2">
        <v>2.3400000000000001E-3</v>
      </c>
      <c r="AG355" s="2">
        <v>1.743E-3</v>
      </c>
      <c r="AH355" s="2">
        <v>1.2880000000000001E-3</v>
      </c>
      <c r="AI355" s="2">
        <v>9.4399999999999996E-4</v>
      </c>
      <c r="AJ355" s="2">
        <v>6.87E-4</v>
      </c>
      <c r="AK355" s="2">
        <v>4.9600000000000002E-4</v>
      </c>
      <c r="AL355" s="2">
        <v>3.5500000000000001E-4</v>
      </c>
      <c r="AM355" s="2">
        <v>2.5300000000000002E-4</v>
      </c>
      <c r="AN355" s="2">
        <v>1.7899999999999999E-4</v>
      </c>
      <c r="AO355" s="2">
        <v>1.25E-4</v>
      </c>
      <c r="AP355" s="2">
        <v>8.7999999999999998E-5</v>
      </c>
      <c r="AQ355" s="2">
        <v>6.0999999999999999E-5</v>
      </c>
      <c r="AR355" s="2">
        <v>4.1999999999999998E-5</v>
      </c>
      <c r="AS355" s="2">
        <v>2.9E-5</v>
      </c>
      <c r="AT355" s="2">
        <v>2.0000000000000002E-5</v>
      </c>
      <c r="AU355" s="2">
        <v>1.2999999999999999E-5</v>
      </c>
      <c r="AV355" s="2">
        <v>9.0000000000000002E-6</v>
      </c>
      <c r="AW355" s="2">
        <v>6.0000000000000002E-6</v>
      </c>
      <c r="AX355" s="2">
        <v>3.9999999999999998E-6</v>
      </c>
      <c r="AY355" s="2">
        <v>3.0000000000000001E-6</v>
      </c>
      <c r="AZ355" s="2">
        <v>1.9999999999999999E-6</v>
      </c>
      <c r="BA355" s="2">
        <v>9.9999999999999995E-7</v>
      </c>
      <c r="BB355" s="2">
        <v>9.9999999999999995E-7</v>
      </c>
      <c r="BC355" s="2">
        <v>0</v>
      </c>
      <c r="BD355" s="2">
        <v>0</v>
      </c>
    </row>
    <row r="356" spans="1:56">
      <c r="A356" t="s">
        <v>1</v>
      </c>
      <c r="B356">
        <v>66</v>
      </c>
      <c r="C356">
        <v>158</v>
      </c>
      <c r="D356" s="2">
        <v>1.0000009999999999</v>
      </c>
      <c r="E356" s="2" cm="1">
        <f t="array" ref="E356">SUMPRODUCT(VALUE(F$1:BD$1),VALUE(F356:BD356))/WideTable[[#This Row],[normalization]]</f>
        <v>9.9922010077989913</v>
      </c>
      <c r="F356" s="2">
        <v>7.5189999999999996E-3</v>
      </c>
      <c r="G356" s="2">
        <v>2.2190000000000001E-2</v>
      </c>
      <c r="H356" s="2">
        <v>3.5798999999999997E-2</v>
      </c>
      <c r="I356" s="2">
        <v>4.7732999999999998E-2</v>
      </c>
      <c r="J356" s="2">
        <v>5.7535000000000003E-2</v>
      </c>
      <c r="K356" s="2">
        <v>6.4895999999999995E-2</v>
      </c>
      <c r="L356" s="2">
        <v>6.9711999999999996E-2</v>
      </c>
      <c r="M356" s="2">
        <v>7.2023000000000004E-2</v>
      </c>
      <c r="N356" s="2">
        <v>7.2040000000000007E-2</v>
      </c>
      <c r="O356" s="2">
        <v>7.0056999999999994E-2</v>
      </c>
      <c r="P356" s="2">
        <v>6.6463999999999995E-2</v>
      </c>
      <c r="Q356" s="2">
        <v>6.1657999999999998E-2</v>
      </c>
      <c r="R356" s="2">
        <v>5.6051999999999998E-2</v>
      </c>
      <c r="S356" s="2">
        <v>5.0005000000000001E-2</v>
      </c>
      <c r="T356" s="2">
        <v>4.3846999999999997E-2</v>
      </c>
      <c r="U356" s="2">
        <v>3.7827E-2</v>
      </c>
      <c r="V356" s="2">
        <v>3.2147000000000002E-2</v>
      </c>
      <c r="W356" s="2">
        <v>2.6932000000000001E-2</v>
      </c>
      <c r="X356" s="2">
        <v>2.2265E-2</v>
      </c>
      <c r="Y356" s="2">
        <v>1.8175E-2</v>
      </c>
      <c r="Z356" s="2">
        <v>1.4662E-2</v>
      </c>
      <c r="AA356" s="2">
        <v>1.1694E-2</v>
      </c>
      <c r="AB356" s="2">
        <v>9.2289999999999994E-3</v>
      </c>
      <c r="AC356" s="2">
        <v>7.2090000000000001E-3</v>
      </c>
      <c r="AD356" s="2">
        <v>5.5779999999999996E-3</v>
      </c>
      <c r="AE356" s="2">
        <v>4.2760000000000003E-3</v>
      </c>
      <c r="AF356" s="2">
        <v>3.2499999999999999E-3</v>
      </c>
      <c r="AG356" s="2">
        <v>2.4489999999999998E-3</v>
      </c>
      <c r="AH356" s="2">
        <v>1.8309999999999999E-3</v>
      </c>
      <c r="AI356" s="2">
        <v>1.359E-3</v>
      </c>
      <c r="AJ356" s="2">
        <v>1.0009999999999999E-3</v>
      </c>
      <c r="AK356" s="2">
        <v>7.3200000000000001E-4</v>
      </c>
      <c r="AL356" s="2">
        <v>5.3300000000000005E-4</v>
      </c>
      <c r="AM356" s="2">
        <v>3.8499999999999998E-4</v>
      </c>
      <c r="AN356" s="2">
        <v>2.7599999999999999E-4</v>
      </c>
      <c r="AO356" s="2">
        <v>1.9699999999999999E-4</v>
      </c>
      <c r="AP356" s="2">
        <v>1.3999999999999999E-4</v>
      </c>
      <c r="AQ356" s="2">
        <v>9.8999999999999994E-5</v>
      </c>
      <c r="AR356" s="2">
        <v>6.9999999999999994E-5</v>
      </c>
      <c r="AS356" s="2">
        <v>4.8999999999999998E-5</v>
      </c>
      <c r="AT356" s="2">
        <v>3.4E-5</v>
      </c>
      <c r="AU356" s="2">
        <v>2.3E-5</v>
      </c>
      <c r="AV356" s="2">
        <v>1.5999999999999999E-5</v>
      </c>
      <c r="AW356" s="2">
        <v>1.1E-5</v>
      </c>
      <c r="AX356" s="2">
        <v>7.9999999999999996E-6</v>
      </c>
      <c r="AY356" s="2">
        <v>5.0000000000000004E-6</v>
      </c>
      <c r="AZ356" s="2">
        <v>3.9999999999999998E-6</v>
      </c>
      <c r="BA356" s="2">
        <v>1.9999999999999999E-6</v>
      </c>
      <c r="BB356" s="2">
        <v>1.9999999999999999E-6</v>
      </c>
      <c r="BC356" s="2">
        <v>9.9999999999999995E-7</v>
      </c>
      <c r="BD356" s="2">
        <v>0</v>
      </c>
    </row>
    <row r="357" spans="1:56">
      <c r="A357" t="s">
        <v>1</v>
      </c>
      <c r="B357">
        <v>66</v>
      </c>
      <c r="C357">
        <v>160</v>
      </c>
      <c r="D357" s="2">
        <v>0.99999800000000005</v>
      </c>
      <c r="E357" s="2" cm="1">
        <f t="array" ref="E357">SUMPRODUCT(VALUE(F$1:BD$1),VALUE(F357:BD357))/WideTable[[#This Row],[normalization]]</f>
        <v>10.98248296496593</v>
      </c>
      <c r="F357" s="2">
        <v>6.267E-3</v>
      </c>
      <c r="G357" s="2">
        <v>1.8547999999999999E-2</v>
      </c>
      <c r="H357" s="2">
        <v>3.0091E-2</v>
      </c>
      <c r="I357" s="2">
        <v>4.0457E-2</v>
      </c>
      <c r="J357" s="2">
        <v>4.9300999999999998E-2</v>
      </c>
      <c r="K357" s="2">
        <v>5.6362000000000002E-2</v>
      </c>
      <c r="L357" s="2">
        <v>6.1511999999999997E-2</v>
      </c>
      <c r="M357" s="2">
        <v>6.4713999999999994E-2</v>
      </c>
      <c r="N357" s="2">
        <v>6.6055000000000003E-2</v>
      </c>
      <c r="O357" s="2">
        <v>6.5684000000000006E-2</v>
      </c>
      <c r="P357" s="2">
        <v>6.3840999999999995E-2</v>
      </c>
      <c r="Q357" s="2">
        <v>6.0779E-2</v>
      </c>
      <c r="R357" s="2">
        <v>5.6797E-2</v>
      </c>
      <c r="S357" s="2">
        <v>5.2165999999999997E-2</v>
      </c>
      <c r="T357" s="2">
        <v>4.7159E-2</v>
      </c>
      <c r="U357" s="2">
        <v>4.2000999999999997E-2</v>
      </c>
      <c r="V357" s="2">
        <v>3.6894000000000003E-2</v>
      </c>
      <c r="W357" s="2">
        <v>3.1985E-2</v>
      </c>
      <c r="X357" s="2">
        <v>2.7394000000000002E-2</v>
      </c>
      <c r="Y357" s="2">
        <v>2.3188E-2</v>
      </c>
      <c r="Z357" s="2">
        <v>1.9415999999999999E-2</v>
      </c>
      <c r="AA357" s="2">
        <v>1.6087000000000001E-2</v>
      </c>
      <c r="AB357" s="2">
        <v>1.3200999999999999E-2</v>
      </c>
      <c r="AC357" s="2">
        <v>1.0729000000000001E-2</v>
      </c>
      <c r="AD357" s="2">
        <v>8.6440000000000006E-3</v>
      </c>
      <c r="AE357" s="2">
        <v>6.9040000000000004E-3</v>
      </c>
      <c r="AF357" s="2">
        <v>5.4720000000000003E-3</v>
      </c>
      <c r="AG357" s="2">
        <v>4.3020000000000003E-3</v>
      </c>
      <c r="AH357" s="2">
        <v>3.3579999999999999E-3</v>
      </c>
      <c r="AI357" s="2">
        <v>2.6020000000000001E-3</v>
      </c>
      <c r="AJ357" s="2">
        <v>2.0040000000000001E-3</v>
      </c>
      <c r="AK357" s="2">
        <v>1.5319999999999999E-3</v>
      </c>
      <c r="AL357" s="2">
        <v>1.165E-3</v>
      </c>
      <c r="AM357" s="2">
        <v>8.8000000000000003E-4</v>
      </c>
      <c r="AN357" s="2">
        <v>6.6200000000000005E-4</v>
      </c>
      <c r="AO357" s="2">
        <v>4.9399999999999997E-4</v>
      </c>
      <c r="AP357" s="2">
        <v>3.68E-4</v>
      </c>
      <c r="AQ357" s="2">
        <v>2.7099999999999997E-4</v>
      </c>
      <c r="AR357" s="2">
        <v>2.0000000000000001E-4</v>
      </c>
      <c r="AS357" s="2">
        <v>1.46E-4</v>
      </c>
      <c r="AT357" s="2">
        <v>1.07E-4</v>
      </c>
      <c r="AU357" s="2">
        <v>7.7000000000000001E-5</v>
      </c>
      <c r="AV357" s="2">
        <v>5.5999999999999999E-5</v>
      </c>
      <c r="AW357" s="2">
        <v>4.0000000000000003E-5</v>
      </c>
      <c r="AX357" s="2">
        <v>2.9E-5</v>
      </c>
      <c r="AY357" s="2">
        <v>2.0000000000000002E-5</v>
      </c>
      <c r="AZ357" s="2">
        <v>1.5E-5</v>
      </c>
      <c r="BA357" s="2">
        <v>1.0000000000000001E-5</v>
      </c>
      <c r="BB357" s="2">
        <v>6.9999999999999999E-6</v>
      </c>
      <c r="BC357" s="2">
        <v>5.0000000000000004E-6</v>
      </c>
      <c r="BD357" s="2">
        <v>0</v>
      </c>
    </row>
    <row r="358" spans="1:56">
      <c r="A358" t="s">
        <v>1</v>
      </c>
      <c r="B358">
        <v>66</v>
      </c>
      <c r="C358">
        <v>162</v>
      </c>
      <c r="D358" s="2">
        <v>1.0000009999999999</v>
      </c>
      <c r="E358" s="2" cm="1">
        <f t="array" ref="E358">SUMPRODUCT(VALUE(F$1:BD$1),VALUE(F358:BD358))/WideTable[[#This Row],[normalization]]</f>
        <v>12.194798805201192</v>
      </c>
      <c r="F358" s="2">
        <v>5.11E-3</v>
      </c>
      <c r="G358" s="2">
        <v>1.5162999999999999E-2</v>
      </c>
      <c r="H358" s="2">
        <v>2.4725E-2</v>
      </c>
      <c r="I358" s="2">
        <v>3.3496999999999999E-2</v>
      </c>
      <c r="J358" s="2">
        <v>4.1229000000000002E-2</v>
      </c>
      <c r="K358" s="2">
        <v>4.7724999999999997E-2</v>
      </c>
      <c r="L358" s="2">
        <v>5.2858000000000002E-2</v>
      </c>
      <c r="M358" s="2">
        <v>5.6561E-2</v>
      </c>
      <c r="N358" s="2">
        <v>5.8844E-2</v>
      </c>
      <c r="O358" s="2">
        <v>5.9762999999999997E-2</v>
      </c>
      <c r="P358" s="2">
        <v>5.9436999999999997E-2</v>
      </c>
      <c r="Q358" s="2">
        <v>5.8011E-2</v>
      </c>
      <c r="R358" s="2">
        <v>5.5666E-2</v>
      </c>
      <c r="S358" s="2">
        <v>5.2586000000000001E-2</v>
      </c>
      <c r="T358" s="2">
        <v>4.8966999999999997E-2</v>
      </c>
      <c r="U358" s="2">
        <v>4.4984000000000003E-2</v>
      </c>
      <c r="V358" s="2">
        <v>4.0809999999999999E-2</v>
      </c>
      <c r="W358" s="2">
        <v>3.6583999999999998E-2</v>
      </c>
      <c r="X358" s="2">
        <v>3.2432000000000002E-2</v>
      </c>
      <c r="Y358" s="2">
        <v>2.8447E-2</v>
      </c>
      <c r="Z358" s="2">
        <v>2.4702000000000002E-2</v>
      </c>
      <c r="AA358" s="2">
        <v>2.1245E-2</v>
      </c>
      <c r="AB358" s="2">
        <v>1.8107000000000002E-2</v>
      </c>
      <c r="AC358" s="2">
        <v>1.5297E-2</v>
      </c>
      <c r="AD358" s="2">
        <v>1.2815999999999999E-2</v>
      </c>
      <c r="AE358" s="2">
        <v>1.0651000000000001E-2</v>
      </c>
      <c r="AF358" s="2">
        <v>8.7849999999999994E-3</v>
      </c>
      <c r="AG358" s="2">
        <v>7.1919999999999996E-3</v>
      </c>
      <c r="AH358" s="2">
        <v>5.8459999999999996E-3</v>
      </c>
      <c r="AI358" s="2">
        <v>4.7190000000000001E-3</v>
      </c>
      <c r="AJ358" s="2">
        <v>3.784E-3</v>
      </c>
      <c r="AK358" s="2">
        <v>3.0140000000000002E-3</v>
      </c>
      <c r="AL358" s="2">
        <v>2.3860000000000001E-3</v>
      </c>
      <c r="AM358" s="2">
        <v>1.877E-3</v>
      </c>
      <c r="AN358" s="2">
        <v>1.4679999999999999E-3</v>
      </c>
      <c r="AO358" s="2">
        <v>1.1410000000000001E-3</v>
      </c>
      <c r="AP358" s="2">
        <v>8.8199999999999997E-4</v>
      </c>
      <c r="AQ358" s="2">
        <v>6.7699999999999998E-4</v>
      </c>
      <c r="AR358" s="2">
        <v>5.1800000000000001E-4</v>
      </c>
      <c r="AS358" s="2">
        <v>3.9300000000000001E-4</v>
      </c>
      <c r="AT358" s="2">
        <v>2.9700000000000001E-4</v>
      </c>
      <c r="AU358" s="2">
        <v>2.23E-4</v>
      </c>
      <c r="AV358" s="2">
        <v>1.6699999999999999E-4</v>
      </c>
      <c r="AW358" s="2">
        <v>1.2400000000000001E-4</v>
      </c>
      <c r="AX358" s="2">
        <v>9.2E-5</v>
      </c>
      <c r="AY358" s="2">
        <v>6.7999999999999999E-5</v>
      </c>
      <c r="AZ358" s="2">
        <v>5.0000000000000002E-5</v>
      </c>
      <c r="BA358" s="2">
        <v>3.6000000000000001E-5</v>
      </c>
      <c r="BB358" s="2">
        <v>2.5999999999999998E-5</v>
      </c>
      <c r="BC358" s="2">
        <v>1.9000000000000001E-5</v>
      </c>
      <c r="BD358" s="2">
        <v>0</v>
      </c>
    </row>
    <row r="359" spans="1:56">
      <c r="A359" t="s">
        <v>1</v>
      </c>
      <c r="B359">
        <v>66</v>
      </c>
      <c r="C359">
        <v>164</v>
      </c>
      <c r="D359" s="2">
        <v>1.0000009999999999</v>
      </c>
      <c r="E359" s="2" cm="1">
        <f t="array" ref="E359">SUMPRODUCT(VALUE(F$1:BD$1),VALUE(F359:BD359))/WideTable[[#This Row],[normalization]]</f>
        <v>12.28390671609329</v>
      </c>
      <c r="F359" s="2">
        <v>5.0850000000000001E-3</v>
      </c>
      <c r="G359" s="2">
        <v>1.5086E-2</v>
      </c>
      <c r="H359" s="2">
        <v>2.4596E-2</v>
      </c>
      <c r="I359" s="2">
        <v>3.3313000000000002E-2</v>
      </c>
      <c r="J359" s="2">
        <v>4.0994999999999997E-2</v>
      </c>
      <c r="K359" s="2">
        <v>4.7437E-2</v>
      </c>
      <c r="L359" s="2">
        <v>5.2525000000000002E-2</v>
      </c>
      <c r="M359" s="2">
        <v>5.6183999999999998E-2</v>
      </c>
      <c r="N359" s="2">
        <v>5.8438999999999998E-2</v>
      </c>
      <c r="O359" s="2">
        <v>5.9337000000000001E-2</v>
      </c>
      <c r="P359" s="2">
        <v>5.9012000000000002E-2</v>
      </c>
      <c r="Q359" s="2">
        <v>5.7597000000000002E-2</v>
      </c>
      <c r="R359" s="2">
        <v>5.5286000000000002E-2</v>
      </c>
      <c r="S359" s="2">
        <v>5.2249999999999998E-2</v>
      </c>
      <c r="T359" s="2">
        <v>4.8694000000000001E-2</v>
      </c>
      <c r="U359" s="2">
        <v>4.478E-2</v>
      </c>
      <c r="V359" s="2">
        <v>4.0686E-2</v>
      </c>
      <c r="W359" s="2">
        <v>3.6538000000000001E-2</v>
      </c>
      <c r="X359" s="2">
        <v>3.2467999999999997E-2</v>
      </c>
      <c r="Y359" s="2">
        <v>2.8554E-2</v>
      </c>
      <c r="Z359" s="2">
        <v>2.4877E-2</v>
      </c>
      <c r="AA359" s="2">
        <v>2.1472999999999999E-2</v>
      </c>
      <c r="AB359" s="2">
        <v>1.8380000000000001E-2</v>
      </c>
      <c r="AC359" s="2">
        <v>1.5599E-2</v>
      </c>
      <c r="AD359" s="2">
        <v>1.3139E-2</v>
      </c>
      <c r="AE359" s="2">
        <v>1.098E-2</v>
      </c>
      <c r="AF359" s="2">
        <v>9.1129999999999996E-3</v>
      </c>
      <c r="AG359" s="2">
        <v>7.5079999999999999E-3</v>
      </c>
      <c r="AH359" s="2">
        <v>6.1469999999999997E-3</v>
      </c>
      <c r="AI359" s="2">
        <v>4.9969999999999997E-3</v>
      </c>
      <c r="AJ359" s="2">
        <v>4.0379999999999999E-3</v>
      </c>
      <c r="AK359" s="2">
        <v>3.2420000000000001E-3</v>
      </c>
      <c r="AL359" s="2">
        <v>2.588E-3</v>
      </c>
      <c r="AM359" s="2">
        <v>2.052E-3</v>
      </c>
      <c r="AN359" s="2">
        <v>1.6199999999999999E-3</v>
      </c>
      <c r="AO359" s="2">
        <v>1.2689999999999999E-3</v>
      </c>
      <c r="AP359" s="2">
        <v>9.9099999999999991E-4</v>
      </c>
      <c r="AQ359" s="2">
        <v>7.67E-4</v>
      </c>
      <c r="AR359" s="2">
        <v>5.9199999999999997E-4</v>
      </c>
      <c r="AS359" s="2">
        <v>4.5399999999999998E-4</v>
      </c>
      <c r="AT359" s="2">
        <v>3.4699999999999998E-4</v>
      </c>
      <c r="AU359" s="2">
        <v>2.6200000000000003E-4</v>
      </c>
      <c r="AV359" s="2">
        <v>1.9900000000000001E-4</v>
      </c>
      <c r="AW359" s="2">
        <v>1.4899999999999999E-4</v>
      </c>
      <c r="AX359" s="2">
        <v>1.11E-4</v>
      </c>
      <c r="AY359" s="2">
        <v>8.2000000000000001E-5</v>
      </c>
      <c r="AZ359" s="2">
        <v>6.0999999999999999E-5</v>
      </c>
      <c r="BA359" s="2">
        <v>4.5000000000000003E-5</v>
      </c>
      <c r="BB359" s="2">
        <v>3.3000000000000003E-5</v>
      </c>
      <c r="BC359" s="2">
        <v>2.4000000000000001E-5</v>
      </c>
      <c r="BD359" s="2">
        <v>0</v>
      </c>
    </row>
    <row r="360" spans="1:56">
      <c r="A360" t="s">
        <v>1</v>
      </c>
      <c r="B360">
        <v>66</v>
      </c>
      <c r="C360">
        <v>166</v>
      </c>
      <c r="D360" s="2">
        <v>1.0000009999999999</v>
      </c>
      <c r="E360" s="2" cm="1">
        <f t="array" ref="E360">SUMPRODUCT(VALUE(F$1:BD$1),VALUE(F360:BD360))/WideTable[[#This Row],[normalization]]</f>
        <v>11.174571825428178</v>
      </c>
      <c r="F360" s="2">
        <v>6.0489999999999997E-3</v>
      </c>
      <c r="G360" s="2">
        <v>1.7911E-2</v>
      </c>
      <c r="H360" s="2">
        <v>2.9097000000000001E-2</v>
      </c>
      <c r="I360" s="2">
        <v>3.9185999999999999E-2</v>
      </c>
      <c r="J360" s="2">
        <v>4.7869000000000002E-2</v>
      </c>
      <c r="K360" s="2">
        <v>5.4871000000000003E-2</v>
      </c>
      <c r="L360" s="2">
        <v>6.0087000000000002E-2</v>
      </c>
      <c r="M360" s="2">
        <v>6.3431000000000001E-2</v>
      </c>
      <c r="N360" s="2">
        <v>6.5004000000000006E-2</v>
      </c>
      <c r="O360" s="2">
        <v>6.4893000000000006E-2</v>
      </c>
      <c r="P360" s="2">
        <v>6.3348000000000002E-2</v>
      </c>
      <c r="Q360" s="2">
        <v>6.0560999999999997E-2</v>
      </c>
      <c r="R360" s="2">
        <v>5.6852E-2</v>
      </c>
      <c r="S360" s="2">
        <v>5.2436999999999998E-2</v>
      </c>
      <c r="T360" s="2">
        <v>4.7626000000000002E-2</v>
      </c>
      <c r="U360" s="2">
        <v>4.2597000000000003E-2</v>
      </c>
      <c r="V360" s="2">
        <v>3.7595999999999997E-2</v>
      </c>
      <c r="W360" s="2">
        <v>3.2735E-2</v>
      </c>
      <c r="X360" s="2">
        <v>2.8177000000000001E-2</v>
      </c>
      <c r="Y360" s="2">
        <v>2.3961E-2</v>
      </c>
      <c r="Z360" s="2">
        <v>2.0174999999999998E-2</v>
      </c>
      <c r="AA360" s="2">
        <v>1.6802999999999998E-2</v>
      </c>
      <c r="AB360" s="2">
        <v>1.3875999999999999E-2</v>
      </c>
      <c r="AC360" s="2">
        <v>1.1346999999999999E-2</v>
      </c>
      <c r="AD360" s="2">
        <v>9.214E-3</v>
      </c>
      <c r="AE360" s="2">
        <v>7.4130000000000003E-3</v>
      </c>
      <c r="AF360" s="2">
        <v>5.9309999999999996E-3</v>
      </c>
      <c r="AG360" s="2">
        <v>4.7039999999999998E-3</v>
      </c>
      <c r="AH360" s="2">
        <v>3.7160000000000001E-3</v>
      </c>
      <c r="AI360" s="2">
        <v>2.9099999999999998E-3</v>
      </c>
      <c r="AJ360" s="2">
        <v>2.2729999999999998E-3</v>
      </c>
      <c r="AK360" s="2">
        <v>1.7589999999999999E-3</v>
      </c>
      <c r="AL360" s="2">
        <v>1.3600000000000001E-3</v>
      </c>
      <c r="AM360" s="2">
        <v>1.042E-3</v>
      </c>
      <c r="AN360" s="2">
        <v>7.9900000000000001E-4</v>
      </c>
      <c r="AO360" s="2">
        <v>6.0499999999999996E-4</v>
      </c>
      <c r="AP360" s="2">
        <v>4.6099999999999998E-4</v>
      </c>
      <c r="AQ360" s="2">
        <v>3.4499999999999998E-4</v>
      </c>
      <c r="AR360" s="2">
        <v>2.61E-4</v>
      </c>
      <c r="AS360" s="2">
        <v>1.94E-4</v>
      </c>
      <c r="AT360" s="2">
        <v>1.46E-4</v>
      </c>
      <c r="AU360" s="2">
        <v>1.07E-4</v>
      </c>
      <c r="AV360" s="2">
        <v>8.0000000000000007E-5</v>
      </c>
      <c r="AW360" s="2">
        <v>5.8E-5</v>
      </c>
      <c r="AX360" s="2">
        <v>4.3999999999999999E-5</v>
      </c>
      <c r="AY360" s="2">
        <v>3.1000000000000001E-5</v>
      </c>
      <c r="AZ360" s="2">
        <v>2.3E-5</v>
      </c>
      <c r="BA360" s="2">
        <v>1.5999999999999999E-5</v>
      </c>
      <c r="BB360" s="2">
        <v>1.2E-5</v>
      </c>
      <c r="BC360" s="2">
        <v>7.9999999999999996E-6</v>
      </c>
      <c r="BD360" s="2">
        <v>0</v>
      </c>
    </row>
    <row r="361" spans="1:56">
      <c r="A361" t="s">
        <v>1</v>
      </c>
      <c r="B361">
        <v>66</v>
      </c>
      <c r="C361">
        <v>168</v>
      </c>
      <c r="D361" s="2">
        <v>1.0000009999999999</v>
      </c>
      <c r="E361" s="2" cm="1">
        <f t="array" ref="E361">SUMPRODUCT(VALUE(F$1:BD$1),VALUE(F361:BD361))/WideTable[[#This Row],[normalization]]</f>
        <v>10.738241261758732</v>
      </c>
      <c r="F361" s="2">
        <v>6.4289999999999998E-3</v>
      </c>
      <c r="G361" s="2">
        <v>1.9025E-2</v>
      </c>
      <c r="H361" s="2">
        <v>3.0872E-2</v>
      </c>
      <c r="I361" s="2">
        <v>4.1505E-2</v>
      </c>
      <c r="J361" s="2">
        <v>5.0585999999999999E-2</v>
      </c>
      <c r="K361" s="2">
        <v>5.7814999999999998E-2</v>
      </c>
      <c r="L361" s="2">
        <v>6.3086000000000003E-2</v>
      </c>
      <c r="M361" s="2">
        <v>6.6310999999999995E-2</v>
      </c>
      <c r="N361" s="2">
        <v>6.7617999999999998E-2</v>
      </c>
      <c r="O361" s="2">
        <v>6.7110000000000003E-2</v>
      </c>
      <c r="P361" s="2">
        <v>6.5082000000000001E-2</v>
      </c>
      <c r="Q361" s="2">
        <v>6.1749999999999999E-2</v>
      </c>
      <c r="R361" s="2">
        <v>5.7480000000000003E-2</v>
      </c>
      <c r="S361" s="2">
        <v>5.2512000000000003E-2</v>
      </c>
      <c r="T361" s="2">
        <v>4.7192999999999999E-2</v>
      </c>
      <c r="U361" s="2">
        <v>4.1715000000000002E-2</v>
      </c>
      <c r="V361" s="2">
        <v>3.6346000000000003E-2</v>
      </c>
      <c r="W361" s="2">
        <v>3.1198E-2</v>
      </c>
      <c r="X361" s="2">
        <v>2.6442E-2</v>
      </c>
      <c r="Y361" s="2">
        <v>2.2106000000000001E-2</v>
      </c>
      <c r="Z361" s="2">
        <v>1.8277000000000002E-2</v>
      </c>
      <c r="AA361" s="2">
        <v>1.4922E-2</v>
      </c>
      <c r="AB361" s="2">
        <v>1.2067E-2</v>
      </c>
      <c r="AC361" s="2">
        <v>9.6450000000000008E-3</v>
      </c>
      <c r="AD361" s="2">
        <v>7.6470000000000002E-3</v>
      </c>
      <c r="AE361" s="2">
        <v>5.9959999999999996E-3</v>
      </c>
      <c r="AF361" s="2">
        <v>4.6730000000000001E-3</v>
      </c>
      <c r="AG361" s="2">
        <v>3.6020000000000002E-3</v>
      </c>
      <c r="AH361" s="2">
        <v>2.7650000000000001E-3</v>
      </c>
      <c r="AI361" s="2">
        <v>2.0990000000000002E-3</v>
      </c>
      <c r="AJ361" s="2">
        <v>1.591E-3</v>
      </c>
      <c r="AK361" s="2">
        <v>1.191E-3</v>
      </c>
      <c r="AL361" s="2">
        <v>8.9300000000000002E-4</v>
      </c>
      <c r="AM361" s="2">
        <v>6.6E-4</v>
      </c>
      <c r="AN361" s="2">
        <v>4.9100000000000001E-4</v>
      </c>
      <c r="AO361" s="2">
        <v>3.5799999999999997E-4</v>
      </c>
      <c r="AP361" s="2">
        <v>2.6499999999999999E-4</v>
      </c>
      <c r="AQ361" s="2">
        <v>1.9100000000000001E-4</v>
      </c>
      <c r="AR361" s="2">
        <v>1.4100000000000001E-4</v>
      </c>
      <c r="AS361" s="2">
        <v>1E-4</v>
      </c>
      <c r="AT361" s="2">
        <v>7.3999999999999996E-5</v>
      </c>
      <c r="AU361" s="2">
        <v>5.1E-5</v>
      </c>
      <c r="AV361" s="2">
        <v>3.8000000000000002E-5</v>
      </c>
      <c r="AW361" s="2">
        <v>2.5999999999999998E-5</v>
      </c>
      <c r="AX361" s="2">
        <v>2.0000000000000002E-5</v>
      </c>
      <c r="AY361" s="2">
        <v>1.2999999999999999E-5</v>
      </c>
      <c r="AZ361" s="2">
        <v>1.0000000000000001E-5</v>
      </c>
      <c r="BA361" s="2">
        <v>6.0000000000000002E-6</v>
      </c>
      <c r="BB361" s="2">
        <v>5.0000000000000004E-6</v>
      </c>
      <c r="BC361" s="2">
        <v>3.0000000000000001E-6</v>
      </c>
      <c r="BD361" s="2">
        <v>0</v>
      </c>
    </row>
    <row r="362" spans="1:56">
      <c r="A362" t="s">
        <v>1</v>
      </c>
      <c r="B362">
        <v>66</v>
      </c>
      <c r="C362">
        <v>170</v>
      </c>
      <c r="D362" s="2">
        <v>1</v>
      </c>
      <c r="E362" s="2" cm="1">
        <f t="array" ref="E362">SUMPRODUCT(VALUE(F$1:BD$1),VALUE(F362:BD362))/WideTable[[#This Row],[normalization]]</f>
        <v>10.943122000000006</v>
      </c>
      <c r="F362" s="2">
        <v>6.2249999999999996E-3</v>
      </c>
      <c r="G362" s="2">
        <v>1.8429999999999998E-2</v>
      </c>
      <c r="H362" s="2">
        <v>2.9928E-2</v>
      </c>
      <c r="I362" s="2">
        <v>4.0282999999999999E-2</v>
      </c>
      <c r="J362" s="2">
        <v>4.9170999999999999E-2</v>
      </c>
      <c r="K362" s="2">
        <v>5.6307000000000003E-2</v>
      </c>
      <c r="L362" s="2">
        <v>6.1578000000000001E-2</v>
      </c>
      <c r="M362" s="2">
        <v>6.4901E-2</v>
      </c>
      <c r="N362" s="2">
        <v>6.6378999999999994E-2</v>
      </c>
      <c r="O362" s="2">
        <v>6.6110000000000002E-2</v>
      </c>
      <c r="P362" s="2">
        <v>6.4352999999999994E-2</v>
      </c>
      <c r="Q362" s="2">
        <v>6.1317999999999998E-2</v>
      </c>
      <c r="R362" s="2">
        <v>5.7338E-2</v>
      </c>
      <c r="S362" s="2">
        <v>5.2646999999999999E-2</v>
      </c>
      <c r="T362" s="2">
        <v>4.7565999999999997E-2</v>
      </c>
      <c r="U362" s="2">
        <v>4.2291000000000002E-2</v>
      </c>
      <c r="V362" s="2">
        <v>3.7074999999999997E-2</v>
      </c>
      <c r="W362" s="2">
        <v>3.2037000000000003E-2</v>
      </c>
      <c r="X362" s="2">
        <v>2.7342999999999999E-2</v>
      </c>
      <c r="Y362" s="2">
        <v>2.3033999999999999E-2</v>
      </c>
      <c r="Z362" s="2">
        <v>1.9195E-2</v>
      </c>
      <c r="AA362" s="2">
        <v>1.5807000000000002E-2</v>
      </c>
      <c r="AB362" s="2">
        <v>1.2897E-2</v>
      </c>
      <c r="AC362" s="2">
        <v>1.0408000000000001E-2</v>
      </c>
      <c r="AD362" s="2">
        <v>8.3350000000000004E-3</v>
      </c>
      <c r="AE362" s="2">
        <v>6.6080000000000002E-3</v>
      </c>
      <c r="AF362" s="2">
        <v>5.2069999999999998E-3</v>
      </c>
      <c r="AG362" s="2">
        <v>4.0639999999999999E-3</v>
      </c>
      <c r="AH362" s="2">
        <v>3.1589999999999999E-3</v>
      </c>
      <c r="AI362" s="2">
        <v>2.4329999999999998E-3</v>
      </c>
      <c r="AJ362" s="2">
        <v>1.869E-3</v>
      </c>
      <c r="AK362" s="2">
        <v>1.4220000000000001E-3</v>
      </c>
      <c r="AL362" s="2">
        <v>1.083E-3</v>
      </c>
      <c r="AM362" s="2">
        <v>8.1599999999999999E-4</v>
      </c>
      <c r="AN362" s="2">
        <v>6.1700000000000004E-4</v>
      </c>
      <c r="AO362" s="2">
        <v>4.6000000000000001E-4</v>
      </c>
      <c r="AP362" s="2">
        <v>3.4600000000000001E-4</v>
      </c>
      <c r="AQ362" s="2">
        <v>2.5599999999999999E-4</v>
      </c>
      <c r="AR362" s="2">
        <v>1.92E-4</v>
      </c>
      <c r="AS362" s="2">
        <v>1.3999999999999999E-4</v>
      </c>
      <c r="AT362" s="2">
        <v>1.05E-4</v>
      </c>
      <c r="AU362" s="2">
        <v>7.6000000000000004E-5</v>
      </c>
      <c r="AV362" s="2">
        <v>5.7000000000000003E-5</v>
      </c>
      <c r="AW362" s="2">
        <v>4.0000000000000003E-5</v>
      </c>
      <c r="AX362" s="2">
        <v>3.1000000000000001E-5</v>
      </c>
      <c r="AY362" s="2">
        <v>2.0999999999999999E-5</v>
      </c>
      <c r="AZ362" s="2">
        <v>1.7E-5</v>
      </c>
      <c r="BA362" s="2">
        <v>1.1E-5</v>
      </c>
      <c r="BB362" s="2">
        <v>7.9999999999999996E-6</v>
      </c>
      <c r="BC362" s="2">
        <v>6.0000000000000002E-6</v>
      </c>
      <c r="BD362" s="2">
        <v>0</v>
      </c>
    </row>
    <row r="363" spans="1:56">
      <c r="A363" t="s">
        <v>1</v>
      </c>
      <c r="B363">
        <v>66</v>
      </c>
      <c r="C363">
        <v>172</v>
      </c>
      <c r="D363" s="2">
        <v>1.0000020000000001</v>
      </c>
      <c r="E363" s="2" cm="1">
        <f t="array" ref="E363">SUMPRODUCT(VALUE(F$1:BD$1),VALUE(F363:BD363))/WideTable[[#This Row],[normalization]]</f>
        <v>11.964059071881858</v>
      </c>
      <c r="F363" s="2">
        <v>5.4279999999999997E-3</v>
      </c>
      <c r="G363" s="2">
        <v>1.6091000000000001E-2</v>
      </c>
      <c r="H363" s="2">
        <v>2.6193000000000001E-2</v>
      </c>
      <c r="I363" s="2">
        <v>3.5389999999999998E-2</v>
      </c>
      <c r="J363" s="2">
        <v>4.3411999999999999E-2</v>
      </c>
      <c r="K363" s="2">
        <v>5.0030999999999999E-2</v>
      </c>
      <c r="L363" s="2">
        <v>5.5133000000000001E-2</v>
      </c>
      <c r="M363" s="2">
        <v>5.8644000000000002E-2</v>
      </c>
      <c r="N363" s="2">
        <v>6.0613E-2</v>
      </c>
      <c r="O363" s="2">
        <v>6.1107000000000002E-2</v>
      </c>
      <c r="P363" s="2">
        <v>6.0302000000000001E-2</v>
      </c>
      <c r="Q363" s="2">
        <v>5.8359000000000001E-2</v>
      </c>
      <c r="R363" s="2">
        <v>5.5516999999999997E-2</v>
      </c>
      <c r="S363" s="2">
        <v>5.1968E-2</v>
      </c>
      <c r="T363" s="2">
        <v>4.7953999999999997E-2</v>
      </c>
      <c r="U363" s="2">
        <v>4.3647999999999999E-2</v>
      </c>
      <c r="V363" s="2">
        <v>3.925E-2</v>
      </c>
      <c r="W363" s="2">
        <v>3.4882999999999997E-2</v>
      </c>
      <c r="X363" s="2">
        <v>3.0683999999999999E-2</v>
      </c>
      <c r="Y363" s="2">
        <v>2.6720000000000001E-2</v>
      </c>
      <c r="Z363" s="2">
        <v>2.3067000000000001E-2</v>
      </c>
      <c r="AA363" s="2">
        <v>1.9741000000000002E-2</v>
      </c>
      <c r="AB363" s="2">
        <v>1.6773E-2</v>
      </c>
      <c r="AC363" s="2">
        <v>1.4145E-2</v>
      </c>
      <c r="AD363" s="2">
        <v>1.1859E-2</v>
      </c>
      <c r="AE363" s="2">
        <v>9.8779999999999996E-3</v>
      </c>
      <c r="AF363" s="2">
        <v>8.1880000000000008E-3</v>
      </c>
      <c r="AG363" s="2">
        <v>6.7479999999999997E-3</v>
      </c>
      <c r="AH363" s="2">
        <v>5.5399999999999998E-3</v>
      </c>
      <c r="AI363" s="2">
        <v>4.5240000000000002E-3</v>
      </c>
      <c r="AJ363" s="2">
        <v>3.6830000000000001E-3</v>
      </c>
      <c r="AK363" s="2">
        <v>2.983E-3</v>
      </c>
      <c r="AL363" s="2">
        <v>2.4090000000000001E-3</v>
      </c>
      <c r="AM363" s="2">
        <v>1.936E-3</v>
      </c>
      <c r="AN363" s="2">
        <v>1.5529999999999999E-3</v>
      </c>
      <c r="AO363" s="2">
        <v>1.238E-3</v>
      </c>
      <c r="AP363" s="2">
        <v>9.859999999999999E-4</v>
      </c>
      <c r="AQ363" s="2">
        <v>7.7999999999999999E-4</v>
      </c>
      <c r="AR363" s="2">
        <v>6.1600000000000001E-4</v>
      </c>
      <c r="AS363" s="2">
        <v>4.8299999999999998E-4</v>
      </c>
      <c r="AT363" s="2">
        <v>3.8000000000000002E-4</v>
      </c>
      <c r="AU363" s="2">
        <v>2.9500000000000001E-4</v>
      </c>
      <c r="AV363" s="2">
        <v>2.3000000000000001E-4</v>
      </c>
      <c r="AW363" s="2">
        <v>1.7699999999999999E-4</v>
      </c>
      <c r="AX363" s="2">
        <v>1.37E-4</v>
      </c>
      <c r="AY363" s="2">
        <v>1.0399999999999999E-4</v>
      </c>
      <c r="AZ363" s="2">
        <v>8.0000000000000007E-5</v>
      </c>
      <c r="BA363" s="2">
        <v>6.0999999999999999E-5</v>
      </c>
      <c r="BB363" s="2">
        <v>4.6E-5</v>
      </c>
      <c r="BC363" s="2">
        <v>3.4999999999999997E-5</v>
      </c>
      <c r="BD363" s="2">
        <v>0</v>
      </c>
    </row>
    <row r="364" spans="1:56">
      <c r="A364" t="s">
        <v>1</v>
      </c>
      <c r="B364">
        <v>66</v>
      </c>
      <c r="C364">
        <v>174</v>
      </c>
      <c r="D364" s="2">
        <v>0.99999800000000005</v>
      </c>
      <c r="E364" s="2" cm="1">
        <f t="array" ref="E364">SUMPRODUCT(VALUE(F$1:BD$1),VALUE(F364:BD364))/WideTable[[#This Row],[normalization]]</f>
        <v>13.828425656851314</v>
      </c>
      <c r="F364" s="2">
        <v>4.156E-3</v>
      </c>
      <c r="G364" s="2">
        <v>1.2351000000000001E-2</v>
      </c>
      <c r="H364" s="2">
        <v>2.0199999999999999E-2</v>
      </c>
      <c r="I364" s="2">
        <v>2.7491999999999999E-2</v>
      </c>
      <c r="J364" s="2">
        <v>3.4048000000000002E-2</v>
      </c>
      <c r="K364" s="2">
        <v>3.9718999999999997E-2</v>
      </c>
      <c r="L364" s="2">
        <v>4.4408000000000003E-2</v>
      </c>
      <c r="M364" s="2">
        <v>4.8051000000000003E-2</v>
      </c>
      <c r="N364" s="2">
        <v>5.0640999999999999E-2</v>
      </c>
      <c r="O364" s="2">
        <v>5.2195999999999999E-2</v>
      </c>
      <c r="P364" s="2">
        <v>5.2786E-2</v>
      </c>
      <c r="Q364" s="2">
        <v>5.2490000000000002E-2</v>
      </c>
      <c r="R364" s="2">
        <v>5.1425999999999999E-2</v>
      </c>
      <c r="S364" s="2">
        <v>4.9703999999999998E-2</v>
      </c>
      <c r="T364" s="2">
        <v>4.7460000000000002E-2</v>
      </c>
      <c r="U364" s="2">
        <v>4.4809000000000002E-2</v>
      </c>
      <c r="V364" s="2">
        <v>4.1875999999999997E-2</v>
      </c>
      <c r="W364" s="2">
        <v>3.8759000000000002E-2</v>
      </c>
      <c r="X364" s="2">
        <v>3.5562000000000003E-2</v>
      </c>
      <c r="Y364" s="2">
        <v>3.2356000000000003E-2</v>
      </c>
      <c r="Z364" s="2">
        <v>2.9215000000000001E-2</v>
      </c>
      <c r="AA364" s="2">
        <v>2.6183000000000001E-2</v>
      </c>
      <c r="AB364" s="2">
        <v>2.3306E-2</v>
      </c>
      <c r="AC364" s="2">
        <v>2.0605999999999999E-2</v>
      </c>
      <c r="AD364" s="2">
        <v>1.8106000000000001E-2</v>
      </c>
      <c r="AE364" s="2">
        <v>1.5810000000000001E-2</v>
      </c>
      <c r="AF364" s="2">
        <v>1.3724999999999999E-2</v>
      </c>
      <c r="AG364" s="2">
        <v>1.1845E-2</v>
      </c>
      <c r="AH364" s="2">
        <v>1.0166E-2</v>
      </c>
      <c r="AI364" s="2">
        <v>8.6759999999999997E-3</v>
      </c>
      <c r="AJ364" s="2">
        <v>7.365E-3</v>
      </c>
      <c r="AK364" s="2">
        <v>6.2170000000000003E-3</v>
      </c>
      <c r="AL364" s="2">
        <v>5.2209999999999999E-3</v>
      </c>
      <c r="AM364" s="2">
        <v>4.3600000000000002E-3</v>
      </c>
      <c r="AN364" s="2">
        <v>3.6229999999999999E-3</v>
      </c>
      <c r="AO364" s="2">
        <v>2.9940000000000001E-3</v>
      </c>
      <c r="AP364" s="2">
        <v>2.4620000000000002E-3</v>
      </c>
      <c r="AQ364" s="2">
        <v>2.013E-3</v>
      </c>
      <c r="AR364" s="2">
        <v>1.6379999999999999E-3</v>
      </c>
      <c r="AS364" s="2">
        <v>1.3259999999999999E-3</v>
      </c>
      <c r="AT364" s="2">
        <v>1.0679999999999999E-3</v>
      </c>
      <c r="AU364" s="2">
        <v>8.5499999999999997E-4</v>
      </c>
      <c r="AV364" s="2">
        <v>6.8199999999999999E-4</v>
      </c>
      <c r="AW364" s="2">
        <v>5.4100000000000003E-4</v>
      </c>
      <c r="AX364" s="2">
        <v>4.2700000000000002E-4</v>
      </c>
      <c r="AY364" s="2">
        <v>3.3500000000000001E-4</v>
      </c>
      <c r="AZ364" s="2">
        <v>2.6200000000000003E-4</v>
      </c>
      <c r="BA364" s="2">
        <v>2.03E-4</v>
      </c>
      <c r="BB364" s="2">
        <v>1.5699999999999999E-4</v>
      </c>
      <c r="BC364" s="2">
        <v>1.21E-4</v>
      </c>
      <c r="BD364" s="2">
        <v>0</v>
      </c>
    </row>
    <row r="365" spans="1:56">
      <c r="A365" t="s">
        <v>1</v>
      </c>
      <c r="B365">
        <v>66</v>
      </c>
      <c r="C365">
        <v>176</v>
      </c>
      <c r="D365" s="2">
        <v>1</v>
      </c>
      <c r="E365" s="2" cm="1">
        <f t="array" ref="E365">SUMPRODUCT(VALUE(F$1:BD$1),VALUE(F365:BD365))/WideTable[[#This Row],[normalization]]</f>
        <v>14.836242999999994</v>
      </c>
      <c r="F365" s="2">
        <v>3.5349999999999999E-3</v>
      </c>
      <c r="G365" s="2">
        <v>1.0521000000000001E-2</v>
      </c>
      <c r="H365" s="2">
        <v>1.7263000000000001E-2</v>
      </c>
      <c r="I365" s="2">
        <v>2.3608000000000001E-2</v>
      </c>
      <c r="J365" s="2">
        <v>2.9422E-2</v>
      </c>
      <c r="K365" s="2">
        <v>3.4594E-2</v>
      </c>
      <c r="L365" s="2">
        <v>3.9037000000000002E-2</v>
      </c>
      <c r="M365" s="2">
        <v>4.2692000000000001E-2</v>
      </c>
      <c r="N365" s="2">
        <v>4.5530000000000001E-2</v>
      </c>
      <c r="O365" s="2">
        <v>4.7548E-2</v>
      </c>
      <c r="P365" s="2">
        <v>4.8770000000000001E-2</v>
      </c>
      <c r="Q365" s="2">
        <v>4.9237999999999997E-2</v>
      </c>
      <c r="R365" s="2">
        <v>4.9014000000000002E-2</v>
      </c>
      <c r="S365" s="2">
        <v>4.8172E-2</v>
      </c>
      <c r="T365" s="2">
        <v>4.6795000000000003E-2</v>
      </c>
      <c r="U365" s="2">
        <v>4.4970000000000003E-2</v>
      </c>
      <c r="V365" s="2">
        <v>4.2786999999999999E-2</v>
      </c>
      <c r="W365" s="2">
        <v>4.0328999999999997E-2</v>
      </c>
      <c r="X365" s="2">
        <v>3.7679999999999998E-2</v>
      </c>
      <c r="Y365" s="2">
        <v>3.4910999999999998E-2</v>
      </c>
      <c r="Z365" s="2">
        <v>3.209E-2</v>
      </c>
      <c r="AA365" s="2">
        <v>2.9274000000000001E-2</v>
      </c>
      <c r="AB365" s="2">
        <v>2.6511E-2</v>
      </c>
      <c r="AC365" s="2">
        <v>2.3841000000000001E-2</v>
      </c>
      <c r="AD365" s="2">
        <v>2.1295000000000001E-2</v>
      </c>
      <c r="AE365" s="2">
        <v>1.8896E-2</v>
      </c>
      <c r="AF365" s="2">
        <v>1.6660000000000001E-2</v>
      </c>
      <c r="AG365" s="2">
        <v>1.4597000000000001E-2</v>
      </c>
      <c r="AH365" s="2">
        <v>1.2711E-2</v>
      </c>
      <c r="AI365" s="2">
        <v>1.1003000000000001E-2</v>
      </c>
      <c r="AJ365" s="2">
        <v>9.4680000000000007E-3</v>
      </c>
      <c r="AK365" s="2">
        <v>8.0999999999999996E-3</v>
      </c>
      <c r="AL365" s="2">
        <v>6.8900000000000003E-3</v>
      </c>
      <c r="AM365" s="2">
        <v>5.8279999999999998E-3</v>
      </c>
      <c r="AN365" s="2">
        <v>4.9020000000000001E-3</v>
      </c>
      <c r="AO365" s="2">
        <v>4.1009999999999996E-3</v>
      </c>
      <c r="AP365" s="2">
        <v>3.4120000000000001E-3</v>
      </c>
      <c r="AQ365" s="2">
        <v>2.823E-3</v>
      </c>
      <c r="AR365" s="2">
        <v>2.323E-3</v>
      </c>
      <c r="AS365" s="2">
        <v>1.902E-3</v>
      </c>
      <c r="AT365" s="2">
        <v>1.549E-3</v>
      </c>
      <c r="AU365" s="2">
        <v>1.255E-3</v>
      </c>
      <c r="AV365" s="2">
        <v>1.0120000000000001E-3</v>
      </c>
      <c r="AW365" s="2">
        <v>8.1099999999999998E-4</v>
      </c>
      <c r="AX365" s="2">
        <v>6.4700000000000001E-4</v>
      </c>
      <c r="AY365" s="2">
        <v>5.1400000000000003E-4</v>
      </c>
      <c r="AZ365" s="2">
        <v>4.06E-4</v>
      </c>
      <c r="BA365" s="2">
        <v>3.19E-4</v>
      </c>
      <c r="BB365" s="2">
        <v>2.5000000000000001E-4</v>
      </c>
      <c r="BC365" s="2">
        <v>1.94E-4</v>
      </c>
      <c r="BD365" s="2">
        <v>0</v>
      </c>
    </row>
    <row r="366" spans="1:56">
      <c r="A366" t="s">
        <v>1</v>
      </c>
      <c r="B366">
        <v>68</v>
      </c>
      <c r="C366">
        <v>158</v>
      </c>
      <c r="D366" s="2">
        <v>1.000003</v>
      </c>
      <c r="E366" s="2" cm="1">
        <f t="array" ref="E366">SUMPRODUCT(VALUE(F$1:BD$1),VALUE(F366:BD366))/WideTable[[#This Row],[normalization]]</f>
        <v>10.160510518468444</v>
      </c>
      <c r="F366" s="2">
        <v>7.2220000000000001E-3</v>
      </c>
      <c r="G366" s="2">
        <v>2.1333000000000001E-2</v>
      </c>
      <c r="H366" s="2">
        <v>3.4472000000000003E-2</v>
      </c>
      <c r="I366" s="2">
        <v>4.6077E-2</v>
      </c>
      <c r="J366" s="2">
        <v>5.5712999999999999E-2</v>
      </c>
      <c r="K366" s="2">
        <v>6.3083E-2</v>
      </c>
      <c r="L366" s="2">
        <v>6.8060999999999997E-2</v>
      </c>
      <c r="M366" s="2">
        <v>7.0666000000000007E-2</v>
      </c>
      <c r="N366" s="2">
        <v>7.1059999999999998E-2</v>
      </c>
      <c r="O366" s="2">
        <v>6.9500999999999993E-2</v>
      </c>
      <c r="P366" s="2">
        <v>6.6332000000000002E-2</v>
      </c>
      <c r="Q366" s="2">
        <v>6.1919000000000002E-2</v>
      </c>
      <c r="R366" s="2">
        <v>5.6642999999999999E-2</v>
      </c>
      <c r="S366" s="2">
        <v>5.0855999999999998E-2</v>
      </c>
      <c r="T366" s="2">
        <v>4.4873999999999997E-2</v>
      </c>
      <c r="U366" s="2">
        <v>3.8955999999999998E-2</v>
      </c>
      <c r="V366" s="2">
        <v>3.3305000000000001E-2</v>
      </c>
      <c r="W366" s="2">
        <v>2.8065E-2</v>
      </c>
      <c r="X366" s="2">
        <v>2.3328999999999999E-2</v>
      </c>
      <c r="Y366" s="2">
        <v>1.9140999999999998E-2</v>
      </c>
      <c r="Z366" s="2">
        <v>1.5512E-2</v>
      </c>
      <c r="AA366" s="2">
        <v>1.2423999999999999E-2</v>
      </c>
      <c r="AB366" s="2">
        <v>9.8390000000000005E-3</v>
      </c>
      <c r="AC366" s="2">
        <v>7.7089999999999997E-3</v>
      </c>
      <c r="AD366" s="2">
        <v>5.9779999999999998E-3</v>
      </c>
      <c r="AE366" s="2">
        <v>4.5900000000000003E-3</v>
      </c>
      <c r="AF366" s="2">
        <v>3.4919999999999999E-3</v>
      </c>
      <c r="AG366" s="2">
        <v>2.6319999999999998E-3</v>
      </c>
      <c r="AH366" s="2">
        <v>1.967E-3</v>
      </c>
      <c r="AI366" s="2">
        <v>1.457E-3</v>
      </c>
      <c r="AJ366" s="2">
        <v>1.072E-3</v>
      </c>
      <c r="AK366" s="2">
        <v>7.8200000000000003E-4</v>
      </c>
      <c r="AL366" s="2">
        <v>5.6599999999999999E-4</v>
      </c>
      <c r="AM366" s="2">
        <v>4.0700000000000003E-4</v>
      </c>
      <c r="AN366" s="2">
        <v>2.9100000000000003E-4</v>
      </c>
      <c r="AO366" s="2">
        <v>2.0599999999999999E-4</v>
      </c>
      <c r="AP366" s="2">
        <v>1.46E-4</v>
      </c>
      <c r="AQ366" s="2">
        <v>1.02E-4</v>
      </c>
      <c r="AR366" s="2">
        <v>7.1000000000000005E-5</v>
      </c>
      <c r="AS366" s="2">
        <v>4.8999999999999998E-5</v>
      </c>
      <c r="AT366" s="2">
        <v>3.4E-5</v>
      </c>
      <c r="AU366" s="2">
        <v>2.3E-5</v>
      </c>
      <c r="AV366" s="2">
        <v>1.5999999999999999E-5</v>
      </c>
      <c r="AW366" s="2">
        <v>1.1E-5</v>
      </c>
      <c r="AX366" s="2">
        <v>6.9999999999999999E-6</v>
      </c>
      <c r="AY366" s="2">
        <v>5.0000000000000004E-6</v>
      </c>
      <c r="AZ366" s="2">
        <v>3.0000000000000001E-6</v>
      </c>
      <c r="BA366" s="2">
        <v>1.9999999999999999E-6</v>
      </c>
      <c r="BB366" s="2">
        <v>9.9999999999999995E-7</v>
      </c>
      <c r="BC366" s="2">
        <v>9.9999999999999995E-7</v>
      </c>
      <c r="BD366" s="2">
        <v>0</v>
      </c>
    </row>
    <row r="367" spans="1:56">
      <c r="A367" t="s">
        <v>1</v>
      </c>
      <c r="B367">
        <v>68</v>
      </c>
      <c r="C367">
        <v>160</v>
      </c>
      <c r="D367" s="2">
        <v>0.99999800000000005</v>
      </c>
      <c r="E367" s="2" cm="1">
        <f t="array" ref="E367">SUMPRODUCT(VALUE(F$1:BD$1),VALUE(F367:BD367))/WideTable[[#This Row],[normalization]]</f>
        <v>10.05741511483023</v>
      </c>
      <c r="F367" s="2">
        <v>7.4099999999999999E-3</v>
      </c>
      <c r="G367" s="2">
        <v>2.1877000000000001E-2</v>
      </c>
      <c r="H367" s="2">
        <v>3.5319000000000003E-2</v>
      </c>
      <c r="I367" s="2">
        <v>4.7140000000000001E-2</v>
      </c>
      <c r="J367" s="2">
        <v>5.6891999999999998E-2</v>
      </c>
      <c r="K367" s="2">
        <v>6.4265000000000003E-2</v>
      </c>
      <c r="L367" s="2">
        <v>6.9148000000000001E-2</v>
      </c>
      <c r="M367" s="2">
        <v>7.1566000000000005E-2</v>
      </c>
      <c r="N367" s="2">
        <v>7.1715000000000001E-2</v>
      </c>
      <c r="O367" s="2">
        <v>6.9872000000000004E-2</v>
      </c>
      <c r="P367" s="2">
        <v>6.6416000000000003E-2</v>
      </c>
      <c r="Q367" s="2">
        <v>6.1731000000000001E-2</v>
      </c>
      <c r="R367" s="2">
        <v>5.6224000000000003E-2</v>
      </c>
      <c r="S367" s="2">
        <v>5.0252999999999999E-2</v>
      </c>
      <c r="T367" s="2">
        <v>4.4146999999999999E-2</v>
      </c>
      <c r="U367" s="2">
        <v>3.8157999999999997E-2</v>
      </c>
      <c r="V367" s="2">
        <v>3.2489999999999998E-2</v>
      </c>
      <c r="W367" s="2">
        <v>2.7272000000000001E-2</v>
      </c>
      <c r="X367" s="2">
        <v>2.2592000000000001E-2</v>
      </c>
      <c r="Y367" s="2">
        <v>1.848E-2</v>
      </c>
      <c r="Z367" s="2">
        <v>1.4942E-2</v>
      </c>
      <c r="AA367" s="2">
        <v>1.1946E-2</v>
      </c>
      <c r="AB367" s="2">
        <v>9.4520000000000003E-3</v>
      </c>
      <c r="AC367" s="2">
        <v>7.404E-3</v>
      </c>
      <c r="AD367" s="2">
        <v>5.7460000000000002E-3</v>
      </c>
      <c r="AE367" s="2">
        <v>4.4190000000000002E-3</v>
      </c>
      <c r="AF367" s="2">
        <v>3.3709999999999999E-3</v>
      </c>
      <c r="AG367" s="2">
        <v>2.5509999999999999E-3</v>
      </c>
      <c r="AH367" s="2">
        <v>1.916E-3</v>
      </c>
      <c r="AI367" s="2">
        <v>1.428E-3</v>
      </c>
      <c r="AJ367" s="2">
        <v>1.0579999999999999E-3</v>
      </c>
      <c r="AK367" s="2">
        <v>7.7899999999999996E-4</v>
      </c>
      <c r="AL367" s="2">
        <v>5.6999999999999998E-4</v>
      </c>
      <c r="AM367" s="2">
        <v>4.1399999999999998E-4</v>
      </c>
      <c r="AN367" s="2">
        <v>2.9999999999999997E-4</v>
      </c>
      <c r="AO367" s="2">
        <v>2.1499999999999999E-4</v>
      </c>
      <c r="AP367" s="2">
        <v>1.54E-4</v>
      </c>
      <c r="AQ367" s="2">
        <v>1.1E-4</v>
      </c>
      <c r="AR367" s="2">
        <v>7.7999999999999999E-5</v>
      </c>
      <c r="AS367" s="2">
        <v>5.5000000000000002E-5</v>
      </c>
      <c r="AT367" s="2">
        <v>3.8999999999999999E-5</v>
      </c>
      <c r="AU367" s="2">
        <v>2.6999999999999999E-5</v>
      </c>
      <c r="AV367" s="2">
        <v>1.9000000000000001E-5</v>
      </c>
      <c r="AW367" s="2">
        <v>1.2999999999999999E-5</v>
      </c>
      <c r="AX367" s="2">
        <v>9.0000000000000002E-6</v>
      </c>
      <c r="AY367" s="2">
        <v>6.0000000000000002E-6</v>
      </c>
      <c r="AZ367" s="2">
        <v>3.9999999999999998E-6</v>
      </c>
      <c r="BA367" s="2">
        <v>3.0000000000000001E-6</v>
      </c>
      <c r="BB367" s="2">
        <v>1.9999999999999999E-6</v>
      </c>
      <c r="BC367" s="2">
        <v>9.9999999999999995E-7</v>
      </c>
      <c r="BD367" s="2">
        <v>0</v>
      </c>
    </row>
    <row r="368" spans="1:56">
      <c r="A368" t="s">
        <v>1</v>
      </c>
      <c r="B368">
        <v>68</v>
      </c>
      <c r="C368">
        <v>162</v>
      </c>
      <c r="D368" s="2">
        <v>0.99999899999999997</v>
      </c>
      <c r="E368" s="2" cm="1">
        <f t="array" ref="E368">SUMPRODUCT(VALUE(F$1:BD$1),VALUE(F368:BD368))/WideTable[[#This Row],[normalization]]</f>
        <v>11.130550130550134</v>
      </c>
      <c r="F368" s="2">
        <v>6.1549999999999999E-3</v>
      </c>
      <c r="G368" s="2">
        <v>1.8218000000000002E-2</v>
      </c>
      <c r="H368" s="2">
        <v>2.9562999999999999E-2</v>
      </c>
      <c r="I368" s="2">
        <v>3.9760999999999998E-2</v>
      </c>
      <c r="J368" s="2">
        <v>4.8476999999999999E-2</v>
      </c>
      <c r="K368" s="2">
        <v>5.5455999999999998E-2</v>
      </c>
      <c r="L368" s="2">
        <v>6.0574000000000003E-2</v>
      </c>
      <c r="M368" s="2">
        <v>6.3791E-2</v>
      </c>
      <c r="N368" s="2">
        <v>6.5194000000000002E-2</v>
      </c>
      <c r="O368" s="2">
        <v>6.4924999999999997E-2</v>
      </c>
      <c r="P368" s="2">
        <v>6.3214999999999993E-2</v>
      </c>
      <c r="Q368" s="2">
        <v>6.0310000000000002E-2</v>
      </c>
      <c r="R368" s="2">
        <v>5.6495999999999998E-2</v>
      </c>
      <c r="S368" s="2">
        <v>5.2034999999999998E-2</v>
      </c>
      <c r="T368" s="2">
        <v>4.7192999999999999E-2</v>
      </c>
      <c r="U368" s="2">
        <v>4.2185E-2</v>
      </c>
      <c r="V368" s="2">
        <v>3.721E-2</v>
      </c>
      <c r="W368" s="2">
        <v>3.2409E-2</v>
      </c>
      <c r="X368" s="2">
        <v>2.7900000000000001E-2</v>
      </c>
      <c r="Y368" s="2">
        <v>2.3751000000000001E-2</v>
      </c>
      <c r="Z368" s="2">
        <v>2.0011999999999999E-2</v>
      </c>
      <c r="AA368" s="2">
        <v>1.6695000000000002E-2</v>
      </c>
      <c r="AB368" s="2">
        <v>1.3801000000000001E-2</v>
      </c>
      <c r="AC368" s="2">
        <v>1.1306999999999999E-2</v>
      </c>
      <c r="AD368" s="2">
        <v>9.188E-3</v>
      </c>
      <c r="AE368" s="2">
        <v>7.4060000000000003E-3</v>
      </c>
      <c r="AF368" s="2">
        <v>5.9259999999999998E-3</v>
      </c>
      <c r="AG368" s="2">
        <v>4.7070000000000002E-3</v>
      </c>
      <c r="AH368" s="2">
        <v>3.715E-3</v>
      </c>
      <c r="AI368" s="2">
        <v>2.911E-3</v>
      </c>
      <c r="AJ368" s="2">
        <v>2.2680000000000001E-3</v>
      </c>
      <c r="AK368" s="2">
        <v>1.756E-3</v>
      </c>
      <c r="AL368" s="2">
        <v>1.3519999999999999E-3</v>
      </c>
      <c r="AM368" s="2">
        <v>1.0349999999999999E-3</v>
      </c>
      <c r="AN368" s="2">
        <v>7.8799999999999996E-4</v>
      </c>
      <c r="AO368" s="2">
        <v>5.9699999999999998E-4</v>
      </c>
      <c r="AP368" s="2">
        <v>4.4999999999999999E-4</v>
      </c>
      <c r="AQ368" s="2">
        <v>3.3700000000000001E-4</v>
      </c>
      <c r="AR368" s="2">
        <v>2.52E-4</v>
      </c>
      <c r="AS368" s="2">
        <v>1.8699999999999999E-4</v>
      </c>
      <c r="AT368" s="2">
        <v>1.3799999999999999E-4</v>
      </c>
      <c r="AU368" s="2">
        <v>1.02E-4</v>
      </c>
      <c r="AV368" s="2">
        <v>7.4999999999999993E-5</v>
      </c>
      <c r="AW368" s="2">
        <v>5.3999999999999998E-5</v>
      </c>
      <c r="AX368" s="2">
        <v>4.0000000000000003E-5</v>
      </c>
      <c r="AY368" s="2">
        <v>2.8E-5</v>
      </c>
      <c r="AZ368" s="2">
        <v>2.0999999999999999E-5</v>
      </c>
      <c r="BA368" s="2">
        <v>1.5E-5</v>
      </c>
      <c r="BB368" s="2">
        <v>1.1E-5</v>
      </c>
      <c r="BC368" s="2">
        <v>6.9999999999999999E-6</v>
      </c>
      <c r="BD368" s="2">
        <v>0</v>
      </c>
    </row>
    <row r="369" spans="1:56">
      <c r="A369" t="s">
        <v>1</v>
      </c>
      <c r="B369">
        <v>68</v>
      </c>
      <c r="C369">
        <v>164</v>
      </c>
      <c r="D369" s="2">
        <v>1</v>
      </c>
      <c r="E369" s="2" cm="1">
        <f t="array" ref="E369">SUMPRODUCT(VALUE(F$1:BD$1),VALUE(F369:BD369))/WideTable[[#This Row],[normalization]]</f>
        <v>12.489241000000002</v>
      </c>
      <c r="F369" s="2">
        <v>4.9049999999999996E-3</v>
      </c>
      <c r="G369" s="2">
        <v>1.456E-2</v>
      </c>
      <c r="H369" s="2">
        <v>2.3758000000000001E-2</v>
      </c>
      <c r="I369" s="2">
        <v>3.2218999999999998E-2</v>
      </c>
      <c r="J369" s="2">
        <v>3.9711999999999997E-2</v>
      </c>
      <c r="K369" s="2">
        <v>4.6047999999999999E-2</v>
      </c>
      <c r="L369" s="2">
        <v>5.1109000000000002E-2</v>
      </c>
      <c r="M369" s="2">
        <v>5.4828000000000002E-2</v>
      </c>
      <c r="N369" s="2">
        <v>5.7208000000000002E-2</v>
      </c>
      <c r="O369" s="2">
        <v>5.8295E-2</v>
      </c>
      <c r="P369" s="2">
        <v>5.8198E-2</v>
      </c>
      <c r="Q369" s="2">
        <v>5.7042000000000002E-2</v>
      </c>
      <c r="R369" s="2">
        <v>5.4995000000000002E-2</v>
      </c>
      <c r="S369" s="2">
        <v>5.2220999999999997E-2</v>
      </c>
      <c r="T369" s="2">
        <v>4.8902000000000001E-2</v>
      </c>
      <c r="U369" s="2">
        <v>4.5199999999999997E-2</v>
      </c>
      <c r="V369" s="2">
        <v>4.1278000000000002E-2</v>
      </c>
      <c r="W369" s="2">
        <v>3.7266000000000001E-2</v>
      </c>
      <c r="X369" s="2">
        <v>3.3286000000000003E-2</v>
      </c>
      <c r="Y369" s="2">
        <v>2.9427999999999999E-2</v>
      </c>
      <c r="Z369" s="2">
        <v>2.5770000000000001E-2</v>
      </c>
      <c r="AA369" s="2">
        <v>2.2356999999999998E-2</v>
      </c>
      <c r="AB369" s="2">
        <v>1.9229E-2</v>
      </c>
      <c r="AC369" s="2">
        <v>1.6397999999999999E-2</v>
      </c>
      <c r="AD369" s="2">
        <v>1.3873E-2</v>
      </c>
      <c r="AE369" s="2">
        <v>1.1645000000000001E-2</v>
      </c>
      <c r="AF369" s="2">
        <v>9.7029999999999998E-3</v>
      </c>
      <c r="AG369" s="2">
        <v>8.0260000000000001E-3</v>
      </c>
      <c r="AH369" s="2">
        <v>6.5929999999999999E-3</v>
      </c>
      <c r="AI369" s="2">
        <v>5.378E-3</v>
      </c>
      <c r="AJ369" s="2">
        <v>4.359E-3</v>
      </c>
      <c r="AK369" s="2">
        <v>3.509E-3</v>
      </c>
      <c r="AL369" s="2">
        <v>2.8080000000000002E-3</v>
      </c>
      <c r="AM369" s="2">
        <v>2.232E-3</v>
      </c>
      <c r="AN369" s="2">
        <v>1.7639999999999999E-3</v>
      </c>
      <c r="AO369" s="2">
        <v>1.3860000000000001E-3</v>
      </c>
      <c r="AP369" s="2">
        <v>1.083E-3</v>
      </c>
      <c r="AQ369" s="2">
        <v>8.4000000000000003E-4</v>
      </c>
      <c r="AR369" s="2">
        <v>6.4899999999999995E-4</v>
      </c>
      <c r="AS369" s="2">
        <v>4.9799999999999996E-4</v>
      </c>
      <c r="AT369" s="2">
        <v>3.8000000000000002E-4</v>
      </c>
      <c r="AU369" s="2">
        <v>2.8899999999999998E-4</v>
      </c>
      <c r="AV369" s="2">
        <v>2.1800000000000001E-4</v>
      </c>
      <c r="AW369" s="2">
        <v>1.64E-4</v>
      </c>
      <c r="AX369" s="2">
        <v>1.22E-4</v>
      </c>
      <c r="AY369" s="2">
        <v>9.1000000000000003E-5</v>
      </c>
      <c r="AZ369" s="2">
        <v>6.7000000000000002E-5</v>
      </c>
      <c r="BA369" s="2">
        <v>4.8999999999999998E-5</v>
      </c>
      <c r="BB369" s="2">
        <v>3.6000000000000001E-5</v>
      </c>
      <c r="BC369" s="2">
        <v>2.5999999999999998E-5</v>
      </c>
      <c r="BD369" s="2">
        <v>0</v>
      </c>
    </row>
    <row r="370" spans="1:56">
      <c r="A370" t="s">
        <v>1</v>
      </c>
      <c r="B370">
        <v>68</v>
      </c>
      <c r="C370">
        <v>166</v>
      </c>
      <c r="D370" s="2">
        <v>1.0000009999999999</v>
      </c>
      <c r="E370" s="2" cm="1">
        <f t="array" ref="E370">SUMPRODUCT(VALUE(F$1:BD$1),VALUE(F370:BD370))/WideTable[[#This Row],[normalization]]</f>
        <v>11.84153015846984</v>
      </c>
      <c r="F370" s="2">
        <v>5.4920000000000004E-3</v>
      </c>
      <c r="G370" s="2">
        <v>1.6277E-2</v>
      </c>
      <c r="H370" s="2">
        <v>2.649E-2</v>
      </c>
      <c r="I370" s="2">
        <v>3.5776000000000002E-2</v>
      </c>
      <c r="J370" s="2">
        <v>4.3867000000000003E-2</v>
      </c>
      <c r="K370" s="2">
        <v>5.0525E-2</v>
      </c>
      <c r="L370" s="2">
        <v>5.5646000000000001E-2</v>
      </c>
      <c r="M370" s="2">
        <v>5.9146999999999998E-2</v>
      </c>
      <c r="N370" s="2">
        <v>6.1093000000000001E-2</v>
      </c>
      <c r="O370" s="2">
        <v>6.1544000000000001E-2</v>
      </c>
      <c r="P370" s="2">
        <v>6.0692999999999997E-2</v>
      </c>
      <c r="Q370" s="2">
        <v>5.8692000000000001E-2</v>
      </c>
      <c r="R370" s="2">
        <v>5.5795999999999998E-2</v>
      </c>
      <c r="S370" s="2">
        <v>5.2186999999999997E-2</v>
      </c>
      <c r="T370" s="2">
        <v>4.8120999999999997E-2</v>
      </c>
      <c r="U370" s="2">
        <v>4.376E-2</v>
      </c>
      <c r="V370" s="2">
        <v>3.9313000000000001E-2</v>
      </c>
      <c r="W370" s="2">
        <v>3.4893E-2</v>
      </c>
      <c r="X370" s="2">
        <v>3.0648000000000002E-2</v>
      </c>
      <c r="Y370" s="2">
        <v>2.6634000000000001E-2</v>
      </c>
      <c r="Z370" s="2">
        <v>2.2938E-2</v>
      </c>
      <c r="AA370" s="2">
        <v>1.9567999999999999E-2</v>
      </c>
      <c r="AB370" s="2">
        <v>1.6562E-2</v>
      </c>
      <c r="AC370" s="2">
        <v>1.3899E-2</v>
      </c>
      <c r="AD370" s="2">
        <v>1.1585E-2</v>
      </c>
      <c r="AE370" s="2">
        <v>9.58E-3</v>
      </c>
      <c r="AF370" s="2">
        <v>7.8759999999999993E-3</v>
      </c>
      <c r="AG370" s="2">
        <v>6.4270000000000004E-3</v>
      </c>
      <c r="AH370" s="2">
        <v>5.2180000000000004E-3</v>
      </c>
      <c r="AI370" s="2">
        <v>4.2059999999999997E-3</v>
      </c>
      <c r="AJ370" s="2">
        <v>3.375E-3</v>
      </c>
      <c r="AK370" s="2">
        <v>2.689E-3</v>
      </c>
      <c r="AL370" s="2">
        <v>2.1350000000000002E-3</v>
      </c>
      <c r="AM370" s="2">
        <v>1.6819999999999999E-3</v>
      </c>
      <c r="AN370" s="2">
        <v>1.322E-3</v>
      </c>
      <c r="AO370" s="2">
        <v>1.031E-3</v>
      </c>
      <c r="AP370" s="2">
        <v>8.0199999999999998E-4</v>
      </c>
      <c r="AQ370" s="2">
        <v>6.1899999999999998E-4</v>
      </c>
      <c r="AR370" s="2">
        <v>4.7699999999999999E-4</v>
      </c>
      <c r="AS370" s="2">
        <v>3.6400000000000001E-4</v>
      </c>
      <c r="AT370" s="2">
        <v>2.7799999999999998E-4</v>
      </c>
      <c r="AU370" s="2">
        <v>2.1000000000000001E-4</v>
      </c>
      <c r="AV370" s="2">
        <v>1.5899999999999999E-4</v>
      </c>
      <c r="AW370" s="2">
        <v>1.1900000000000001E-4</v>
      </c>
      <c r="AX370" s="2">
        <v>8.8999999999999995E-5</v>
      </c>
      <c r="AY370" s="2">
        <v>6.6000000000000005E-5</v>
      </c>
      <c r="AZ370" s="2">
        <v>4.8999999999999998E-5</v>
      </c>
      <c r="BA370" s="2">
        <v>3.6000000000000001E-5</v>
      </c>
      <c r="BB370" s="2">
        <v>2.6999999999999999E-5</v>
      </c>
      <c r="BC370" s="2">
        <v>1.9000000000000001E-5</v>
      </c>
      <c r="BD370" s="2">
        <v>0</v>
      </c>
    </row>
    <row r="371" spans="1:56">
      <c r="A371" t="s">
        <v>1</v>
      </c>
      <c r="B371">
        <v>68</v>
      </c>
      <c r="C371">
        <v>168</v>
      </c>
      <c r="D371" s="2">
        <v>0.99999899999999997</v>
      </c>
      <c r="E371" s="2" cm="1">
        <f t="array" ref="E371">SUMPRODUCT(VALUE(F$1:BD$1),VALUE(F371:BD371))/WideTable[[#This Row],[normalization]]</f>
        <v>10.850876850876851</v>
      </c>
      <c r="F371" s="2">
        <v>6.3509999999999999E-3</v>
      </c>
      <c r="G371" s="2">
        <v>1.8796E-2</v>
      </c>
      <c r="H371" s="2">
        <v>3.0504E-2</v>
      </c>
      <c r="I371" s="2">
        <v>4.1015000000000003E-2</v>
      </c>
      <c r="J371" s="2">
        <v>0.05</v>
      </c>
      <c r="K371" s="2">
        <v>5.7160999999999997E-2</v>
      </c>
      <c r="L371" s="2">
        <v>6.2397000000000001E-2</v>
      </c>
      <c r="M371" s="2">
        <v>6.5618999999999997E-2</v>
      </c>
      <c r="N371" s="2">
        <v>6.6958000000000004E-2</v>
      </c>
      <c r="O371" s="2">
        <v>6.651E-2</v>
      </c>
      <c r="P371" s="2">
        <v>6.4571000000000003E-2</v>
      </c>
      <c r="Q371" s="2">
        <v>6.1345999999999998E-2</v>
      </c>
      <c r="R371" s="2">
        <v>5.7199E-2</v>
      </c>
      <c r="S371" s="2">
        <v>5.2359000000000003E-2</v>
      </c>
      <c r="T371" s="2">
        <v>4.7169000000000003E-2</v>
      </c>
      <c r="U371" s="2">
        <v>4.1811000000000001E-2</v>
      </c>
      <c r="V371" s="2">
        <v>3.6552000000000001E-2</v>
      </c>
      <c r="W371" s="2">
        <v>3.1495000000000002E-2</v>
      </c>
      <c r="X371" s="2">
        <v>2.6813E-2</v>
      </c>
      <c r="Y371" s="2">
        <v>2.2530999999999999E-2</v>
      </c>
      <c r="Z371" s="2">
        <v>1.8735999999999999E-2</v>
      </c>
      <c r="AA371" s="2">
        <v>1.5396E-2</v>
      </c>
      <c r="AB371" s="2">
        <v>1.2540000000000001E-2</v>
      </c>
      <c r="AC371" s="2">
        <v>1.0102999999999999E-2</v>
      </c>
      <c r="AD371" s="2">
        <v>8.0809999999999996E-3</v>
      </c>
      <c r="AE371" s="2">
        <v>6.3969999999999999E-3</v>
      </c>
      <c r="AF371" s="2">
        <v>5.0369999999999998E-3</v>
      </c>
      <c r="AG371" s="2">
        <v>3.9259999999999998E-3</v>
      </c>
      <c r="AH371" s="2">
        <v>3.0500000000000002E-3</v>
      </c>
      <c r="AI371" s="2">
        <v>2.3449999999999999E-3</v>
      </c>
      <c r="AJ371" s="2">
        <v>1.8E-3</v>
      </c>
      <c r="AK371" s="2">
        <v>1.3669999999999999E-3</v>
      </c>
      <c r="AL371" s="2">
        <v>1.0399999999999999E-3</v>
      </c>
      <c r="AM371" s="2">
        <v>7.8100000000000001E-4</v>
      </c>
      <c r="AN371" s="2">
        <v>5.8900000000000001E-4</v>
      </c>
      <c r="AO371" s="2">
        <v>4.37E-4</v>
      </c>
      <c r="AP371" s="2">
        <v>3.28E-4</v>
      </c>
      <c r="AQ371" s="2">
        <v>2.41E-4</v>
      </c>
      <c r="AR371" s="2">
        <v>1.8000000000000001E-4</v>
      </c>
      <c r="AS371" s="2">
        <v>1.2999999999999999E-4</v>
      </c>
      <c r="AT371" s="2">
        <v>9.7999999999999997E-5</v>
      </c>
      <c r="AU371" s="2">
        <v>6.8999999999999997E-5</v>
      </c>
      <c r="AV371" s="2">
        <v>5.1999999999999997E-5</v>
      </c>
      <c r="AW371" s="2">
        <v>3.6000000000000001E-5</v>
      </c>
      <c r="AX371" s="2">
        <v>2.8E-5</v>
      </c>
      <c r="AY371" s="2">
        <v>1.9000000000000001E-5</v>
      </c>
      <c r="AZ371" s="2">
        <v>1.5E-5</v>
      </c>
      <c r="BA371" s="2">
        <v>9.0000000000000002E-6</v>
      </c>
      <c r="BB371" s="2">
        <v>6.9999999999999999E-6</v>
      </c>
      <c r="BC371" s="2">
        <v>5.0000000000000004E-6</v>
      </c>
      <c r="BD371" s="2">
        <v>0</v>
      </c>
    </row>
    <row r="372" spans="1:56">
      <c r="A372" t="s">
        <v>1</v>
      </c>
      <c r="B372">
        <v>68</v>
      </c>
      <c r="C372">
        <v>170</v>
      </c>
      <c r="D372" s="2">
        <v>0.99999700000000002</v>
      </c>
      <c r="E372" s="2" cm="1">
        <f t="array" ref="E372">SUMPRODUCT(VALUE(F$1:BD$1),VALUE(F372:BD372))/WideTable[[#This Row],[normalization]]</f>
        <v>10.820049460148375</v>
      </c>
      <c r="F372" s="2">
        <v>6.3619999999999996E-3</v>
      </c>
      <c r="G372" s="2">
        <v>1.883E-2</v>
      </c>
      <c r="H372" s="2">
        <v>3.0561000000000001E-2</v>
      </c>
      <c r="I372" s="2">
        <v>4.1098999999999997E-2</v>
      </c>
      <c r="J372" s="2">
        <v>5.0109000000000001E-2</v>
      </c>
      <c r="K372" s="2">
        <v>5.7297000000000001E-2</v>
      </c>
      <c r="L372" s="2">
        <v>6.2554999999999999E-2</v>
      </c>
      <c r="M372" s="2">
        <v>6.5798999999999996E-2</v>
      </c>
      <c r="N372" s="2">
        <v>6.7147999999999999E-2</v>
      </c>
      <c r="O372" s="2">
        <v>6.6706000000000001E-2</v>
      </c>
      <c r="P372" s="2">
        <v>6.4756999999999995E-2</v>
      </c>
      <c r="Q372" s="2">
        <v>6.1518000000000003E-2</v>
      </c>
      <c r="R372" s="2">
        <v>5.7342999999999998E-2</v>
      </c>
      <c r="S372" s="2">
        <v>5.2470999999999997E-2</v>
      </c>
      <c r="T372" s="2">
        <v>4.7239000000000003E-2</v>
      </c>
      <c r="U372" s="2">
        <v>4.1841000000000003E-2</v>
      </c>
      <c r="V372" s="2">
        <v>3.6538000000000001E-2</v>
      </c>
      <c r="W372" s="2">
        <v>3.1444E-2</v>
      </c>
      <c r="X372" s="2">
        <v>2.6726E-2</v>
      </c>
      <c r="Y372" s="2">
        <v>2.2416999999999999E-2</v>
      </c>
      <c r="Z372" s="2">
        <v>1.8599999999999998E-2</v>
      </c>
      <c r="AA372" s="2">
        <v>1.5247999999999999E-2</v>
      </c>
      <c r="AB372" s="2">
        <v>1.2385999999999999E-2</v>
      </c>
      <c r="AC372" s="2">
        <v>9.9500000000000005E-3</v>
      </c>
      <c r="AD372" s="2">
        <v>7.9330000000000008E-3</v>
      </c>
      <c r="AE372" s="2">
        <v>6.2599999999999999E-3</v>
      </c>
      <c r="AF372" s="2">
        <v>4.9109999999999996E-3</v>
      </c>
      <c r="AG372" s="2">
        <v>3.8149999999999998E-3</v>
      </c>
      <c r="AH372" s="2">
        <v>2.9520000000000002E-3</v>
      </c>
      <c r="AI372" s="2">
        <v>2.2629999999999998E-3</v>
      </c>
      <c r="AJ372" s="2">
        <v>1.7309999999999999E-3</v>
      </c>
      <c r="AK372" s="2">
        <v>1.3110000000000001E-3</v>
      </c>
      <c r="AL372" s="2">
        <v>9.9400000000000009E-4</v>
      </c>
      <c r="AM372" s="2">
        <v>7.45E-4</v>
      </c>
      <c r="AN372" s="2">
        <v>5.6099999999999998E-4</v>
      </c>
      <c r="AO372" s="2">
        <v>4.1599999999999997E-4</v>
      </c>
      <c r="AP372" s="2">
        <v>3.1199999999999999E-4</v>
      </c>
      <c r="AQ372" s="2">
        <v>2.2900000000000001E-4</v>
      </c>
      <c r="AR372" s="2">
        <v>1.7100000000000001E-4</v>
      </c>
      <c r="AS372" s="2">
        <v>1.2400000000000001E-4</v>
      </c>
      <c r="AT372" s="2">
        <v>9.2999999999999997E-5</v>
      </c>
      <c r="AU372" s="2">
        <v>6.7000000000000002E-5</v>
      </c>
      <c r="AV372" s="2">
        <v>5.0000000000000002E-5</v>
      </c>
      <c r="AW372" s="2">
        <v>3.4999999999999997E-5</v>
      </c>
      <c r="AX372" s="2">
        <v>2.6999999999999999E-5</v>
      </c>
      <c r="AY372" s="2">
        <v>1.8E-5</v>
      </c>
      <c r="AZ372" s="2">
        <v>1.4E-5</v>
      </c>
      <c r="BA372" s="2">
        <v>9.0000000000000002E-6</v>
      </c>
      <c r="BB372" s="2">
        <v>6.9999999999999999E-6</v>
      </c>
      <c r="BC372" s="2">
        <v>5.0000000000000004E-6</v>
      </c>
      <c r="BD372" s="2">
        <v>0</v>
      </c>
    </row>
    <row r="373" spans="1:56">
      <c r="A373" t="s">
        <v>1</v>
      </c>
      <c r="B373">
        <v>68</v>
      </c>
      <c r="C373">
        <v>172</v>
      </c>
      <c r="D373" s="2">
        <v>1.0000009999999999</v>
      </c>
      <c r="E373" s="2" cm="1">
        <f t="array" ref="E373">SUMPRODUCT(VALUE(F$1:BD$1),VALUE(F373:BD373))/WideTable[[#This Row],[normalization]]</f>
        <v>11.543437456562541</v>
      </c>
      <c r="F373" s="2">
        <v>5.7470000000000004E-3</v>
      </c>
      <c r="G373" s="2">
        <v>1.7025999999999999E-2</v>
      </c>
      <c r="H373" s="2">
        <v>2.7687E-2</v>
      </c>
      <c r="I373" s="2">
        <v>3.7350000000000001E-2</v>
      </c>
      <c r="J373" s="2">
        <v>4.5721999999999999E-2</v>
      </c>
      <c r="K373" s="2">
        <v>5.2553999999999997E-2</v>
      </c>
      <c r="L373" s="2">
        <v>5.7730999999999998E-2</v>
      </c>
      <c r="M373" s="2">
        <v>6.1176000000000001E-2</v>
      </c>
      <c r="N373" s="2">
        <v>6.2958E-2</v>
      </c>
      <c r="O373" s="2">
        <v>6.3156000000000004E-2</v>
      </c>
      <c r="P373" s="2">
        <v>6.1978999999999999E-2</v>
      </c>
      <c r="Q373" s="2">
        <v>5.9604999999999998E-2</v>
      </c>
      <c r="R373" s="2">
        <v>5.6309999999999999E-2</v>
      </c>
      <c r="S373" s="2">
        <v>5.2304999999999997E-2</v>
      </c>
      <c r="T373" s="2">
        <v>4.7862000000000002E-2</v>
      </c>
      <c r="U373" s="2">
        <v>4.3163E-2</v>
      </c>
      <c r="V373" s="2">
        <v>3.8429999999999999E-2</v>
      </c>
      <c r="W373" s="2">
        <v>3.3784000000000002E-2</v>
      </c>
      <c r="X373" s="2">
        <v>2.9375999999999999E-2</v>
      </c>
      <c r="Y373" s="2">
        <v>2.5260999999999999E-2</v>
      </c>
      <c r="Z373" s="2">
        <v>2.1521999999999999E-2</v>
      </c>
      <c r="AA373" s="2">
        <v>1.8159000000000002E-2</v>
      </c>
      <c r="AB373" s="2">
        <v>1.5204000000000001E-2</v>
      </c>
      <c r="AC373" s="2">
        <v>1.2623000000000001E-2</v>
      </c>
      <c r="AD373" s="2">
        <v>1.0414E-2</v>
      </c>
      <c r="AE373" s="2">
        <v>8.5290000000000001E-3</v>
      </c>
      <c r="AF373" s="2">
        <v>6.9509999999999997E-3</v>
      </c>
      <c r="AG373" s="2">
        <v>5.6280000000000002E-3</v>
      </c>
      <c r="AH373" s="2">
        <v>4.5409999999999999E-3</v>
      </c>
      <c r="AI373" s="2">
        <v>3.6410000000000001E-3</v>
      </c>
      <c r="AJ373" s="2">
        <v>2.9129999999999998E-3</v>
      </c>
      <c r="AK373" s="2">
        <v>2.317E-3</v>
      </c>
      <c r="AL373" s="2">
        <v>1.841E-3</v>
      </c>
      <c r="AM373" s="2">
        <v>1.4530000000000001E-3</v>
      </c>
      <c r="AN373" s="2">
        <v>1.147E-3</v>
      </c>
      <c r="AO373" s="2">
        <v>8.9899999999999995E-4</v>
      </c>
      <c r="AP373" s="2">
        <v>7.0600000000000003E-4</v>
      </c>
      <c r="AQ373" s="2">
        <v>5.5000000000000003E-4</v>
      </c>
      <c r="AR373" s="2">
        <v>4.2900000000000002E-4</v>
      </c>
      <c r="AS373" s="2">
        <v>3.3199999999999999E-4</v>
      </c>
      <c r="AT373" s="2">
        <v>2.5799999999999998E-4</v>
      </c>
      <c r="AU373" s="2">
        <v>1.9699999999999999E-4</v>
      </c>
      <c r="AV373" s="2">
        <v>1.5300000000000001E-4</v>
      </c>
      <c r="AW373" s="2">
        <v>1.16E-4</v>
      </c>
      <c r="AX373" s="2">
        <v>8.8999999999999995E-5</v>
      </c>
      <c r="AY373" s="2">
        <v>6.7000000000000002E-5</v>
      </c>
      <c r="AZ373" s="2">
        <v>5.1E-5</v>
      </c>
      <c r="BA373" s="2">
        <v>3.8000000000000002E-5</v>
      </c>
      <c r="BB373" s="2">
        <v>2.9E-5</v>
      </c>
      <c r="BC373" s="2">
        <v>2.1999999999999999E-5</v>
      </c>
      <c r="BD373" s="2">
        <v>0</v>
      </c>
    </row>
    <row r="374" spans="1:56">
      <c r="A374" t="s">
        <v>1</v>
      </c>
      <c r="B374">
        <v>68</v>
      </c>
      <c r="C374">
        <v>174</v>
      </c>
      <c r="D374" s="2">
        <v>1</v>
      </c>
      <c r="E374" s="2" cm="1">
        <f t="array" ref="E374">SUMPRODUCT(VALUE(F$1:BD$1),VALUE(F374:BD374))/WideTable[[#This Row],[normalization]]</f>
        <v>13.388147999999997</v>
      </c>
      <c r="F374" s="2">
        <v>4.4130000000000003E-3</v>
      </c>
      <c r="G374" s="2">
        <v>1.3107000000000001E-2</v>
      </c>
      <c r="H374" s="2">
        <v>2.1416999999999999E-2</v>
      </c>
      <c r="I374" s="2">
        <v>2.9107999999999998E-2</v>
      </c>
      <c r="J374" s="2">
        <v>3.5982E-2</v>
      </c>
      <c r="K374" s="2">
        <v>4.1876999999999998E-2</v>
      </c>
      <c r="L374" s="2">
        <v>4.6689000000000001E-2</v>
      </c>
      <c r="M374" s="2">
        <v>5.0349999999999999E-2</v>
      </c>
      <c r="N374" s="2">
        <v>5.2859000000000003E-2</v>
      </c>
      <c r="O374" s="2">
        <v>5.4244000000000001E-2</v>
      </c>
      <c r="P374" s="2">
        <v>5.4586999999999997E-2</v>
      </c>
      <c r="Q374" s="2">
        <v>5.3984999999999998E-2</v>
      </c>
      <c r="R374" s="2">
        <v>5.2574000000000003E-2</v>
      </c>
      <c r="S374" s="2">
        <v>5.0483E-2</v>
      </c>
      <c r="T374" s="2">
        <v>4.7864999999999998E-2</v>
      </c>
      <c r="U374" s="2">
        <v>4.4851000000000002E-2</v>
      </c>
      <c r="V374" s="2">
        <v>4.1579999999999999E-2</v>
      </c>
      <c r="W374" s="2">
        <v>3.8162000000000001E-2</v>
      </c>
      <c r="X374" s="2">
        <v>3.4707000000000002E-2</v>
      </c>
      <c r="Y374" s="2">
        <v>3.1289999999999998E-2</v>
      </c>
      <c r="Z374" s="2">
        <v>2.7987000000000001E-2</v>
      </c>
      <c r="AA374" s="2">
        <v>2.4841999999999999E-2</v>
      </c>
      <c r="AB374" s="2">
        <v>2.1897E-2</v>
      </c>
      <c r="AC374" s="2">
        <v>1.917E-2</v>
      </c>
      <c r="AD374" s="2">
        <v>1.6677999999999998E-2</v>
      </c>
      <c r="AE374" s="2">
        <v>1.4420000000000001E-2</v>
      </c>
      <c r="AF374" s="2">
        <v>1.2397E-2</v>
      </c>
      <c r="AG374" s="2">
        <v>1.0596E-2</v>
      </c>
      <c r="AH374" s="2">
        <v>9.0089999999999996E-3</v>
      </c>
      <c r="AI374" s="2">
        <v>7.6169999999999996E-3</v>
      </c>
      <c r="AJ374" s="2">
        <v>6.4079999999999996E-3</v>
      </c>
      <c r="AK374" s="2">
        <v>5.3610000000000003E-3</v>
      </c>
      <c r="AL374" s="2">
        <v>4.4640000000000001E-3</v>
      </c>
      <c r="AM374" s="2">
        <v>3.6970000000000002E-3</v>
      </c>
      <c r="AN374" s="2">
        <v>3.0469999999999998E-3</v>
      </c>
      <c r="AO374" s="2">
        <v>2.4979999999999998E-3</v>
      </c>
      <c r="AP374" s="2">
        <v>2.039E-3</v>
      </c>
      <c r="AQ374" s="2">
        <v>1.655E-3</v>
      </c>
      <c r="AR374" s="2">
        <v>1.3370000000000001E-3</v>
      </c>
      <c r="AS374" s="2">
        <v>1.0740000000000001E-3</v>
      </c>
      <c r="AT374" s="2">
        <v>8.5899999999999995E-4</v>
      </c>
      <c r="AU374" s="2">
        <v>6.8400000000000004E-4</v>
      </c>
      <c r="AV374" s="2">
        <v>5.4199999999999995E-4</v>
      </c>
      <c r="AW374" s="2">
        <v>4.26E-4</v>
      </c>
      <c r="AX374" s="2">
        <v>3.3399999999999999E-4</v>
      </c>
      <c r="AY374" s="2">
        <v>2.61E-4</v>
      </c>
      <c r="AZ374" s="2">
        <v>2.03E-4</v>
      </c>
      <c r="BA374" s="2">
        <v>1.56E-4</v>
      </c>
      <c r="BB374" s="2">
        <v>1.2E-4</v>
      </c>
      <c r="BC374" s="2">
        <v>9.2E-5</v>
      </c>
      <c r="BD374" s="2">
        <v>0</v>
      </c>
    </row>
    <row r="375" spans="1:56">
      <c r="A375" t="s">
        <v>1</v>
      </c>
      <c r="B375">
        <v>68</v>
      </c>
      <c r="C375">
        <v>176</v>
      </c>
      <c r="D375" s="2">
        <v>1</v>
      </c>
      <c r="E375" s="2" cm="1">
        <f t="array" ref="E375">SUMPRODUCT(VALUE(F$1:BD$1),VALUE(F375:BD375))/WideTable[[#This Row],[normalization]]</f>
        <v>14.401285000000003</v>
      </c>
      <c r="F375" s="2">
        <v>3.7780000000000001E-3</v>
      </c>
      <c r="G375" s="2">
        <v>1.124E-2</v>
      </c>
      <c r="H375" s="2">
        <v>1.8421E-2</v>
      </c>
      <c r="I375" s="2">
        <v>2.5146999999999999E-2</v>
      </c>
      <c r="J375" s="2">
        <v>3.1267999999999997E-2</v>
      </c>
      <c r="K375" s="2">
        <v>3.6657000000000002E-2</v>
      </c>
      <c r="L375" s="2">
        <v>4.1222000000000002E-2</v>
      </c>
      <c r="M375" s="2">
        <v>4.4901999999999997E-2</v>
      </c>
      <c r="N375" s="2">
        <v>4.7671999999999999E-2</v>
      </c>
      <c r="O375" s="2">
        <v>4.9535999999999997E-2</v>
      </c>
      <c r="P375" s="2">
        <v>5.0532000000000001E-2</v>
      </c>
      <c r="Q375" s="2">
        <v>5.0715999999999997E-2</v>
      </c>
      <c r="R375" s="2">
        <v>5.0167999999999997E-2</v>
      </c>
      <c r="S375" s="2">
        <v>4.8978000000000001E-2</v>
      </c>
      <c r="T375" s="2">
        <v>4.7247999999999998E-2</v>
      </c>
      <c r="U375" s="2">
        <v>4.5078E-2</v>
      </c>
      <c r="V375" s="2">
        <v>4.2570999999999998E-2</v>
      </c>
      <c r="W375" s="2">
        <v>3.9821000000000002E-2</v>
      </c>
      <c r="X375" s="2">
        <v>3.6917999999999999E-2</v>
      </c>
      <c r="Y375" s="2">
        <v>3.3939999999999998E-2</v>
      </c>
      <c r="Z375" s="2">
        <v>3.0956000000000001E-2</v>
      </c>
      <c r="AA375" s="2">
        <v>2.802E-2</v>
      </c>
      <c r="AB375" s="2">
        <v>2.5182E-2</v>
      </c>
      <c r="AC375" s="2">
        <v>2.2474999999999998E-2</v>
      </c>
      <c r="AD375" s="2">
        <v>1.9927E-2</v>
      </c>
      <c r="AE375" s="2">
        <v>1.7554E-2</v>
      </c>
      <c r="AF375" s="2">
        <v>1.5368E-2</v>
      </c>
      <c r="AG375" s="2">
        <v>1.3372999999999999E-2</v>
      </c>
      <c r="AH375" s="2">
        <v>1.1568999999999999E-2</v>
      </c>
      <c r="AI375" s="2">
        <v>9.9500000000000005E-3</v>
      </c>
      <c r="AJ375" s="2">
        <v>8.5089999999999992E-3</v>
      </c>
      <c r="AK375" s="2">
        <v>7.2360000000000002E-3</v>
      </c>
      <c r="AL375" s="2">
        <v>6.1199999999999996E-3</v>
      </c>
      <c r="AM375" s="2">
        <v>5.1479999999999998E-3</v>
      </c>
      <c r="AN375" s="2">
        <v>4.3070000000000001E-3</v>
      </c>
      <c r="AO375" s="2">
        <v>3.5839999999999999E-3</v>
      </c>
      <c r="AP375" s="2">
        <v>2.967E-3</v>
      </c>
      <c r="AQ375" s="2">
        <v>2.4429999999999999E-3</v>
      </c>
      <c r="AR375" s="2">
        <v>2.0010000000000002E-3</v>
      </c>
      <c r="AS375" s="2">
        <v>1.6310000000000001E-3</v>
      </c>
      <c r="AT375" s="2">
        <v>1.322E-3</v>
      </c>
      <c r="AU375" s="2">
        <v>1.0660000000000001E-3</v>
      </c>
      <c r="AV375" s="2">
        <v>8.5599999999999999E-4</v>
      </c>
      <c r="AW375" s="2">
        <v>6.8300000000000001E-4</v>
      </c>
      <c r="AX375" s="2">
        <v>5.4299999999999997E-4</v>
      </c>
      <c r="AY375" s="2">
        <v>4.2900000000000002E-4</v>
      </c>
      <c r="AZ375" s="2">
        <v>3.3799999999999998E-4</v>
      </c>
      <c r="BA375" s="2">
        <v>2.6400000000000002E-4</v>
      </c>
      <c r="BB375" s="2">
        <v>2.0599999999999999E-4</v>
      </c>
      <c r="BC375" s="2">
        <v>1.6000000000000001E-4</v>
      </c>
      <c r="BD375" s="2">
        <v>0</v>
      </c>
    </row>
    <row r="376" spans="1:56">
      <c r="A376" t="s">
        <v>1</v>
      </c>
      <c r="B376">
        <v>68</v>
      </c>
      <c r="C376">
        <v>178</v>
      </c>
      <c r="D376" s="2">
        <v>1.0000009999999999</v>
      </c>
      <c r="E376" s="2" cm="1">
        <f t="array" ref="E376">SUMPRODUCT(VALUE(F$1:BD$1),VALUE(F376:BD376))/WideTable[[#This Row],[normalization]]</f>
        <v>14.299056700943307</v>
      </c>
      <c r="F376" s="2">
        <v>3.8240000000000001E-3</v>
      </c>
      <c r="G376" s="2">
        <v>1.1376000000000001E-2</v>
      </c>
      <c r="H376" s="2">
        <v>1.8643E-2</v>
      </c>
      <c r="I376" s="2">
        <v>2.5447999999999998E-2</v>
      </c>
      <c r="J376" s="2">
        <v>3.1636999999999998E-2</v>
      </c>
      <c r="K376" s="2">
        <v>3.7081999999999997E-2</v>
      </c>
      <c r="L376" s="2">
        <v>4.1688999999999997E-2</v>
      </c>
      <c r="M376" s="2">
        <v>4.5393999999999997E-2</v>
      </c>
      <c r="N376" s="2">
        <v>4.8170999999999999E-2</v>
      </c>
      <c r="O376" s="2">
        <v>5.0026000000000001E-2</v>
      </c>
      <c r="P376" s="2">
        <v>5.0992999999999997E-2</v>
      </c>
      <c r="Q376" s="2">
        <v>5.1132999999999998E-2</v>
      </c>
      <c r="R376" s="2">
        <v>5.0526000000000001E-2</v>
      </c>
      <c r="S376" s="2">
        <v>4.9266999999999998E-2</v>
      </c>
      <c r="T376" s="2">
        <v>4.7456999999999999E-2</v>
      </c>
      <c r="U376" s="2">
        <v>4.5204000000000001E-2</v>
      </c>
      <c r="V376" s="2">
        <v>4.2611000000000003E-2</v>
      </c>
      <c r="W376" s="2">
        <v>3.9779000000000002E-2</v>
      </c>
      <c r="X376" s="2">
        <v>3.6797999999999997E-2</v>
      </c>
      <c r="Y376" s="2">
        <v>3.3750000000000002E-2</v>
      </c>
      <c r="Z376" s="2">
        <v>3.0705E-2</v>
      </c>
      <c r="AA376" s="2">
        <v>2.7722E-2</v>
      </c>
      <c r="AB376" s="2">
        <v>2.4847000000000001E-2</v>
      </c>
      <c r="AC376" s="2">
        <v>2.2116E-2</v>
      </c>
      <c r="AD376" s="2">
        <v>1.9554999999999999E-2</v>
      </c>
      <c r="AE376" s="2">
        <v>1.7180000000000001E-2</v>
      </c>
      <c r="AF376" s="2">
        <v>1.5002E-2</v>
      </c>
      <c r="AG376" s="2">
        <v>1.3022000000000001E-2</v>
      </c>
      <c r="AH376" s="2">
        <v>1.1239000000000001E-2</v>
      </c>
      <c r="AI376" s="2">
        <v>9.6460000000000001E-3</v>
      </c>
      <c r="AJ376" s="2">
        <v>8.234E-3</v>
      </c>
      <c r="AK376" s="2">
        <v>6.9909999999999998E-3</v>
      </c>
      <c r="AL376" s="2">
        <v>5.9059999999999998E-3</v>
      </c>
      <c r="AM376" s="2">
        <v>4.9630000000000004E-3</v>
      </c>
      <c r="AN376" s="2">
        <v>4.15E-3</v>
      </c>
      <c r="AO376" s="2">
        <v>3.4529999999999999E-3</v>
      </c>
      <c r="AP376" s="2">
        <v>2.859E-3</v>
      </c>
      <c r="AQ376" s="2">
        <v>2.356E-3</v>
      </c>
      <c r="AR376" s="2">
        <v>1.9319999999999999E-3</v>
      </c>
      <c r="AS376" s="2">
        <v>1.5770000000000001E-3</v>
      </c>
      <c r="AT376" s="2">
        <v>1.281E-3</v>
      </c>
      <c r="AU376" s="2">
        <v>1.036E-3</v>
      </c>
      <c r="AV376" s="2">
        <v>8.34E-4</v>
      </c>
      <c r="AW376" s="2">
        <v>6.6799999999999997E-4</v>
      </c>
      <c r="AX376" s="2">
        <v>5.3300000000000005E-4</v>
      </c>
      <c r="AY376" s="2">
        <v>4.2299999999999998E-4</v>
      </c>
      <c r="AZ376" s="2">
        <v>3.3399999999999999E-4</v>
      </c>
      <c r="BA376" s="2">
        <v>2.63E-4</v>
      </c>
      <c r="BB376" s="2">
        <v>2.0599999999999999E-4</v>
      </c>
      <c r="BC376" s="2">
        <v>1.6000000000000001E-4</v>
      </c>
      <c r="BD376" s="2">
        <v>0</v>
      </c>
    </row>
    <row r="377" spans="1:56">
      <c r="A377" t="s">
        <v>1</v>
      </c>
      <c r="B377">
        <v>70</v>
      </c>
      <c r="C377">
        <v>168</v>
      </c>
      <c r="D377" s="2">
        <v>0.99999800000000005</v>
      </c>
      <c r="E377" s="2" cm="1">
        <f t="array" ref="E377">SUMPRODUCT(VALUE(F$1:BD$1),VALUE(F377:BD377))/WideTable[[#This Row],[normalization]]</f>
        <v>11.408831817663636</v>
      </c>
      <c r="F377" s="2">
        <v>5.8820000000000001E-3</v>
      </c>
      <c r="G377" s="2">
        <v>1.7419E-2</v>
      </c>
      <c r="H377" s="2">
        <v>2.8306999999999999E-2</v>
      </c>
      <c r="I377" s="2">
        <v>3.8142000000000002E-2</v>
      </c>
      <c r="J377" s="2">
        <v>4.6628000000000003E-2</v>
      </c>
      <c r="K377" s="2">
        <v>5.3498999999999998E-2</v>
      </c>
      <c r="L377" s="2">
        <v>5.8656E-2</v>
      </c>
      <c r="M377" s="2">
        <v>6.2012999999999999E-2</v>
      </c>
      <c r="N377" s="2">
        <v>6.3668000000000002E-2</v>
      </c>
      <c r="O377" s="2">
        <v>6.3698000000000005E-2</v>
      </c>
      <c r="P377" s="2">
        <v>6.2347E-2</v>
      </c>
      <c r="Q377" s="2">
        <v>5.9788000000000001E-2</v>
      </c>
      <c r="R377" s="2">
        <v>5.6329999999999998E-2</v>
      </c>
      <c r="S377" s="2">
        <v>5.2172999999999997E-2</v>
      </c>
      <c r="T377" s="2">
        <v>4.7613000000000003E-2</v>
      </c>
      <c r="U377" s="2">
        <v>4.2818000000000002E-2</v>
      </c>
      <c r="V377" s="2">
        <v>3.8024000000000002E-2</v>
      </c>
      <c r="W377" s="2">
        <v>3.3336999999999999E-2</v>
      </c>
      <c r="X377" s="2">
        <v>2.8915E-2</v>
      </c>
      <c r="Y377" s="2">
        <v>2.4798000000000001E-2</v>
      </c>
      <c r="Z377" s="2">
        <v>2.1073999999999999E-2</v>
      </c>
      <c r="AA377" s="2">
        <v>1.7729000000000002E-2</v>
      </c>
      <c r="AB377" s="2">
        <v>1.4801E-2</v>
      </c>
      <c r="AC377" s="2">
        <v>1.2246E-2</v>
      </c>
      <c r="AD377" s="2">
        <v>1.0067E-2</v>
      </c>
      <c r="AE377" s="2">
        <v>8.208E-3</v>
      </c>
      <c r="AF377" s="2">
        <v>6.6569999999999997E-3</v>
      </c>
      <c r="AG377" s="2">
        <v>5.3579999999999999E-3</v>
      </c>
      <c r="AH377" s="2">
        <v>4.2950000000000002E-3</v>
      </c>
      <c r="AI377" s="2">
        <v>3.4169999999999999E-3</v>
      </c>
      <c r="AJ377" s="2">
        <v>2.7100000000000002E-3</v>
      </c>
      <c r="AK377" s="2">
        <v>2.1329999999999999E-3</v>
      </c>
      <c r="AL377" s="2">
        <v>1.676E-3</v>
      </c>
      <c r="AM377" s="2">
        <v>1.3060000000000001E-3</v>
      </c>
      <c r="AN377" s="2">
        <v>1.018E-3</v>
      </c>
      <c r="AO377" s="2">
        <v>7.85E-4</v>
      </c>
      <c r="AP377" s="2">
        <v>6.0700000000000001E-4</v>
      </c>
      <c r="AQ377" s="2">
        <v>4.64E-4</v>
      </c>
      <c r="AR377" s="2">
        <v>3.5599999999999998E-4</v>
      </c>
      <c r="AS377" s="2">
        <v>2.6899999999999998E-4</v>
      </c>
      <c r="AT377" s="2">
        <v>2.05E-4</v>
      </c>
      <c r="AU377" s="2">
        <v>1.5300000000000001E-4</v>
      </c>
      <c r="AV377" s="2">
        <v>1.17E-4</v>
      </c>
      <c r="AW377" s="2">
        <v>8.6000000000000003E-5</v>
      </c>
      <c r="AX377" s="2">
        <v>6.4999999999999994E-5</v>
      </c>
      <c r="AY377" s="2">
        <v>4.6999999999999997E-5</v>
      </c>
      <c r="AZ377" s="2">
        <v>3.6000000000000001E-5</v>
      </c>
      <c r="BA377" s="2">
        <v>2.5000000000000001E-5</v>
      </c>
      <c r="BB377" s="2">
        <v>1.9000000000000001E-5</v>
      </c>
      <c r="BC377" s="2">
        <v>1.4E-5</v>
      </c>
      <c r="BD377" s="2">
        <v>0</v>
      </c>
    </row>
    <row r="378" spans="1:56">
      <c r="A378" t="s">
        <v>1</v>
      </c>
      <c r="B378">
        <v>70</v>
      </c>
      <c r="C378">
        <v>170</v>
      </c>
      <c r="D378" s="2">
        <v>1.0000009999999999</v>
      </c>
      <c r="E378" s="2" cm="1">
        <f t="array" ref="E378">SUMPRODUCT(VALUE(F$1:BD$1),VALUE(F378:BD378))/WideTable[[#This Row],[normalization]]</f>
        <v>10.783445216554783</v>
      </c>
      <c r="F378" s="2">
        <v>6.424E-3</v>
      </c>
      <c r="G378" s="2">
        <v>1.9007E-2</v>
      </c>
      <c r="H378" s="2">
        <v>3.0838000000000001E-2</v>
      </c>
      <c r="I378" s="2">
        <v>4.1446999999999998E-2</v>
      </c>
      <c r="J378" s="2">
        <v>5.0499000000000002E-2</v>
      </c>
      <c r="K378" s="2">
        <v>5.7690999999999999E-2</v>
      </c>
      <c r="L378" s="2">
        <v>6.2923000000000007E-2</v>
      </c>
      <c r="M378" s="2">
        <v>6.6108E-2</v>
      </c>
      <c r="N378" s="2">
        <v>6.7381999999999997E-2</v>
      </c>
      <c r="O378" s="2">
        <v>6.6848000000000005E-2</v>
      </c>
      <c r="P378" s="2">
        <v>6.4808000000000004E-2</v>
      </c>
      <c r="Q378" s="2">
        <v>6.1476000000000003E-2</v>
      </c>
      <c r="R378" s="2">
        <v>5.7223999999999997E-2</v>
      </c>
      <c r="S378" s="2">
        <v>5.2287E-2</v>
      </c>
      <c r="T378" s="2">
        <v>4.7010999999999997E-2</v>
      </c>
      <c r="U378" s="2">
        <v>4.1584000000000003E-2</v>
      </c>
      <c r="V378" s="2">
        <v>3.6271999999999999E-2</v>
      </c>
      <c r="W378" s="2">
        <v>3.1179999999999999E-2</v>
      </c>
      <c r="X378" s="2">
        <v>2.6478999999999999E-2</v>
      </c>
      <c r="Y378" s="2">
        <v>2.2192E-2</v>
      </c>
      <c r="Z378" s="2">
        <v>1.8405000000000001E-2</v>
      </c>
      <c r="AA378" s="2">
        <v>1.5082E-2</v>
      </c>
      <c r="AB378" s="2">
        <v>1.225E-2</v>
      </c>
      <c r="AC378" s="2">
        <v>9.8410000000000008E-3</v>
      </c>
      <c r="AD378" s="2">
        <v>7.8480000000000008E-3</v>
      </c>
      <c r="AE378" s="2">
        <v>6.195E-3</v>
      </c>
      <c r="AF378" s="2">
        <v>4.8640000000000003E-3</v>
      </c>
      <c r="AG378" s="2">
        <v>3.7810000000000001E-3</v>
      </c>
      <c r="AH378" s="2">
        <v>2.928E-3</v>
      </c>
      <c r="AI378" s="2">
        <v>2.2460000000000002E-3</v>
      </c>
      <c r="AJ378" s="2">
        <v>1.72E-3</v>
      </c>
      <c r="AK378" s="2">
        <v>1.3029999999999999E-3</v>
      </c>
      <c r="AL378" s="2">
        <v>9.8900000000000008E-4</v>
      </c>
      <c r="AM378" s="2">
        <v>7.4100000000000001E-4</v>
      </c>
      <c r="AN378" s="2">
        <v>5.5900000000000004E-4</v>
      </c>
      <c r="AO378" s="2">
        <v>4.1399999999999998E-4</v>
      </c>
      <c r="AP378" s="2">
        <v>3.1100000000000002E-4</v>
      </c>
      <c r="AQ378" s="2">
        <v>2.2800000000000001E-4</v>
      </c>
      <c r="AR378" s="2">
        <v>1.7100000000000001E-4</v>
      </c>
      <c r="AS378" s="2">
        <v>1.2300000000000001E-4</v>
      </c>
      <c r="AT378" s="2">
        <v>9.2999999999999997E-5</v>
      </c>
      <c r="AU378" s="2">
        <v>6.6000000000000005E-5</v>
      </c>
      <c r="AV378" s="2">
        <v>5.0000000000000002E-5</v>
      </c>
      <c r="AW378" s="2">
        <v>3.4E-5</v>
      </c>
      <c r="AX378" s="2">
        <v>2.5999999999999998E-5</v>
      </c>
      <c r="AY378" s="2">
        <v>1.8E-5</v>
      </c>
      <c r="AZ378" s="2">
        <v>1.4E-5</v>
      </c>
      <c r="BA378" s="2">
        <v>9.0000000000000002E-6</v>
      </c>
      <c r="BB378" s="2">
        <v>6.9999999999999999E-6</v>
      </c>
      <c r="BC378" s="2">
        <v>5.0000000000000004E-6</v>
      </c>
      <c r="BD378" s="2">
        <v>0</v>
      </c>
    </row>
    <row r="379" spans="1:56">
      <c r="A379" t="s">
        <v>1</v>
      </c>
      <c r="B379">
        <v>70</v>
      </c>
      <c r="C379">
        <v>172</v>
      </c>
      <c r="D379" s="2">
        <v>0.99999800000000005</v>
      </c>
      <c r="E379" s="2" cm="1">
        <f t="array" ref="E379">SUMPRODUCT(VALUE(F$1:BD$1),VALUE(F379:BD379))/WideTable[[#This Row],[normalization]]</f>
        <v>11.082628165256336</v>
      </c>
      <c r="F379" s="2">
        <v>6.149E-3</v>
      </c>
      <c r="G379" s="2">
        <v>1.8203E-2</v>
      </c>
      <c r="H379" s="2">
        <v>2.9561E-2</v>
      </c>
      <c r="I379" s="2">
        <v>3.9789999999999999E-2</v>
      </c>
      <c r="J379" s="2">
        <v>4.8571999999999997E-2</v>
      </c>
      <c r="K379" s="2">
        <v>5.5627999999999997E-2</v>
      </c>
      <c r="L379" s="2">
        <v>6.0846999999999998E-2</v>
      </c>
      <c r="M379" s="2">
        <v>6.4148999999999998E-2</v>
      </c>
      <c r="N379" s="2">
        <v>6.5638000000000002E-2</v>
      </c>
      <c r="O379" s="2">
        <v>6.5408999999999995E-2</v>
      </c>
      <c r="P379" s="2">
        <v>6.3722000000000001E-2</v>
      </c>
      <c r="Q379" s="2">
        <v>6.0781000000000002E-2</v>
      </c>
      <c r="R379" s="2">
        <v>5.6912999999999998E-2</v>
      </c>
      <c r="S379" s="2">
        <v>5.2347999999999999E-2</v>
      </c>
      <c r="T379" s="2">
        <v>4.7398999999999997E-2</v>
      </c>
      <c r="U379" s="2">
        <v>4.2256000000000002E-2</v>
      </c>
      <c r="V379" s="2">
        <v>3.7164000000000003E-2</v>
      </c>
      <c r="W379" s="2">
        <v>3.2240999999999999E-2</v>
      </c>
      <c r="X379" s="2">
        <v>2.7644999999999999E-2</v>
      </c>
      <c r="Y379" s="2">
        <v>2.3417E-2</v>
      </c>
      <c r="Z379" s="2">
        <v>1.9639E-2</v>
      </c>
      <c r="AA379" s="2">
        <v>1.6293999999999999E-2</v>
      </c>
      <c r="AB379" s="2">
        <v>1.3407000000000001E-2</v>
      </c>
      <c r="AC379" s="2">
        <v>1.0926E-2</v>
      </c>
      <c r="AD379" s="2">
        <v>8.8450000000000004E-3</v>
      </c>
      <c r="AE379" s="2">
        <v>7.1000000000000004E-3</v>
      </c>
      <c r="AF379" s="2">
        <v>5.6699999999999997E-3</v>
      </c>
      <c r="AG379" s="2">
        <v>4.4929999999999996E-3</v>
      </c>
      <c r="AH379" s="2">
        <v>3.5490000000000001E-3</v>
      </c>
      <c r="AI379" s="2">
        <v>2.7829999999999999E-3</v>
      </c>
      <c r="AJ379" s="2">
        <v>2.1779999999999998E-3</v>
      </c>
      <c r="AK379" s="2">
        <v>1.6930000000000001E-3</v>
      </c>
      <c r="AL379" s="2">
        <v>1.3159999999999999E-3</v>
      </c>
      <c r="AM379" s="2">
        <v>1.0150000000000001E-3</v>
      </c>
      <c r="AN379" s="2">
        <v>7.8399999999999997E-4</v>
      </c>
      <c r="AO379" s="2">
        <v>5.9999999999999995E-4</v>
      </c>
      <c r="AP379" s="2">
        <v>4.6200000000000001E-4</v>
      </c>
      <c r="AQ379" s="2">
        <v>3.5100000000000002E-4</v>
      </c>
      <c r="AR379" s="2">
        <v>2.7E-4</v>
      </c>
      <c r="AS379" s="2">
        <v>2.03E-4</v>
      </c>
      <c r="AT379" s="2">
        <v>1.56E-4</v>
      </c>
      <c r="AU379" s="2">
        <v>1.16E-4</v>
      </c>
      <c r="AV379" s="2">
        <v>8.8999999999999995E-5</v>
      </c>
      <c r="AW379" s="2">
        <v>6.6000000000000005E-5</v>
      </c>
      <c r="AX379" s="2">
        <v>5.0000000000000002E-5</v>
      </c>
      <c r="AY379" s="2">
        <v>3.6999999999999998E-5</v>
      </c>
      <c r="AZ379" s="2">
        <v>2.8E-5</v>
      </c>
      <c r="BA379" s="2">
        <v>2.0000000000000002E-5</v>
      </c>
      <c r="BB379" s="2">
        <v>1.5E-5</v>
      </c>
      <c r="BC379" s="2">
        <v>1.1E-5</v>
      </c>
      <c r="BD379" s="2">
        <v>0</v>
      </c>
    </row>
    <row r="380" spans="1:56">
      <c r="A380" t="s">
        <v>1</v>
      </c>
      <c r="B380">
        <v>70</v>
      </c>
      <c r="C380">
        <v>174</v>
      </c>
      <c r="D380" s="2">
        <v>1.0000009999999999</v>
      </c>
      <c r="E380" s="2" cm="1">
        <f t="array" ref="E380">SUMPRODUCT(VALUE(F$1:BD$1),VALUE(F380:BD380))/WideTable[[#This Row],[normalization]]</f>
        <v>12.389237610762388</v>
      </c>
      <c r="F380" s="2">
        <v>5.1209999999999997E-3</v>
      </c>
      <c r="G380" s="2">
        <v>1.5188E-2</v>
      </c>
      <c r="H380" s="2">
        <v>2.4749E-2</v>
      </c>
      <c r="I380" s="2">
        <v>3.3491E-2</v>
      </c>
      <c r="J380" s="2">
        <v>4.1167000000000002E-2</v>
      </c>
      <c r="K380" s="2">
        <v>4.7569E-2</v>
      </c>
      <c r="L380" s="2">
        <v>5.2586000000000001E-2</v>
      </c>
      <c r="M380" s="2">
        <v>5.6146000000000001E-2</v>
      </c>
      <c r="N380" s="2">
        <v>5.8282E-2</v>
      </c>
      <c r="O380" s="2">
        <v>5.9049999999999998E-2</v>
      </c>
      <c r="P380" s="2">
        <v>5.8596000000000002E-2</v>
      </c>
      <c r="Q380" s="2">
        <v>5.7062000000000002E-2</v>
      </c>
      <c r="R380" s="2">
        <v>5.4655000000000002E-2</v>
      </c>
      <c r="S380" s="2">
        <v>5.1547999999999997E-2</v>
      </c>
      <c r="T380" s="2">
        <v>4.7957E-2</v>
      </c>
      <c r="U380" s="2">
        <v>4.4040000000000003E-2</v>
      </c>
      <c r="V380" s="2">
        <v>3.9981000000000003E-2</v>
      </c>
      <c r="W380" s="2">
        <v>3.5896999999999998E-2</v>
      </c>
      <c r="X380" s="2">
        <v>3.1919000000000003E-2</v>
      </c>
      <c r="Y380" s="2">
        <v>2.8114E-2</v>
      </c>
      <c r="Z380" s="2">
        <v>2.4562E-2</v>
      </c>
      <c r="AA380" s="2">
        <v>2.1284000000000001E-2</v>
      </c>
      <c r="AB380" s="2">
        <v>1.8318000000000001E-2</v>
      </c>
      <c r="AC380" s="2">
        <v>1.5654999999999999E-2</v>
      </c>
      <c r="AD380" s="2">
        <v>1.3302E-2</v>
      </c>
      <c r="AE380" s="2">
        <v>1.1233999999999999E-2</v>
      </c>
      <c r="AF380" s="2">
        <v>9.4400000000000005E-3</v>
      </c>
      <c r="AG380" s="2">
        <v>7.8899999999999994E-3</v>
      </c>
      <c r="AH380" s="2">
        <v>6.5659999999999998E-3</v>
      </c>
      <c r="AI380" s="2">
        <v>5.4359999999999999E-3</v>
      </c>
      <c r="AJ380" s="2">
        <v>4.4850000000000003E-3</v>
      </c>
      <c r="AK380" s="2">
        <v>3.6809999999999998E-3</v>
      </c>
      <c r="AL380" s="2">
        <v>3.0109999999999998E-3</v>
      </c>
      <c r="AM380" s="2">
        <v>2.4510000000000001E-3</v>
      </c>
      <c r="AN380" s="2">
        <v>1.9889999999999999E-3</v>
      </c>
      <c r="AO380" s="2">
        <v>1.6050000000000001E-3</v>
      </c>
      <c r="AP380" s="2">
        <v>1.292E-3</v>
      </c>
      <c r="AQ380" s="2">
        <v>1.034E-3</v>
      </c>
      <c r="AR380" s="2">
        <v>8.2600000000000002E-4</v>
      </c>
      <c r="AS380" s="2">
        <v>6.5499999999999998E-4</v>
      </c>
      <c r="AT380" s="2">
        <v>5.1900000000000004E-4</v>
      </c>
      <c r="AU380" s="2">
        <v>4.08E-4</v>
      </c>
      <c r="AV380" s="2">
        <v>3.21E-4</v>
      </c>
      <c r="AW380" s="2">
        <v>2.5000000000000001E-4</v>
      </c>
      <c r="AX380" s="2">
        <v>1.95E-4</v>
      </c>
      <c r="AY380" s="2">
        <v>1.4999999999999999E-4</v>
      </c>
      <c r="AZ380" s="2">
        <v>1.16E-4</v>
      </c>
      <c r="BA380" s="2">
        <v>8.8999999999999995E-5</v>
      </c>
      <c r="BB380" s="2">
        <v>6.7999999999999999E-5</v>
      </c>
      <c r="BC380" s="2">
        <v>5.1E-5</v>
      </c>
      <c r="BD380" s="2">
        <v>0</v>
      </c>
    </row>
    <row r="381" spans="1:56">
      <c r="A381" t="s">
        <v>1</v>
      </c>
      <c r="B381">
        <v>70</v>
      </c>
      <c r="C381">
        <v>176</v>
      </c>
      <c r="D381" s="2">
        <v>0.99999800000000005</v>
      </c>
      <c r="E381" s="2" cm="1">
        <f t="array" ref="E381">SUMPRODUCT(VALUE(F$1:BD$1),VALUE(F381:BD381))/WideTable[[#This Row],[normalization]]</f>
        <v>13.953778907557815</v>
      </c>
      <c r="F381" s="2">
        <v>4.0309999999999999E-3</v>
      </c>
      <c r="G381" s="2">
        <v>1.1985000000000001E-2</v>
      </c>
      <c r="H381" s="2">
        <v>1.9619999999999999E-2</v>
      </c>
      <c r="I381" s="2">
        <v>2.674E-2</v>
      </c>
      <c r="J381" s="2">
        <v>3.3175000000000003E-2</v>
      </c>
      <c r="K381" s="2">
        <v>3.8787000000000002E-2</v>
      </c>
      <c r="L381" s="2">
        <v>4.3475E-2</v>
      </c>
      <c r="M381" s="2">
        <v>4.7176000000000003E-2</v>
      </c>
      <c r="N381" s="2">
        <v>4.9872E-2</v>
      </c>
      <c r="O381" s="2">
        <v>5.1573000000000001E-2</v>
      </c>
      <c r="P381" s="2">
        <v>5.2332999999999998E-2</v>
      </c>
      <c r="Q381" s="2">
        <v>5.2220999999999997E-2</v>
      </c>
      <c r="R381" s="2">
        <v>5.1339000000000003E-2</v>
      </c>
      <c r="S381" s="2">
        <v>4.9791000000000002E-2</v>
      </c>
      <c r="T381" s="2">
        <v>4.7697999999999997E-2</v>
      </c>
      <c r="U381" s="2">
        <v>4.5175E-2</v>
      </c>
      <c r="V381" s="2">
        <v>4.2339000000000002E-2</v>
      </c>
      <c r="W381" s="2">
        <v>3.9292000000000001E-2</v>
      </c>
      <c r="X381" s="2">
        <v>3.6132999999999998E-2</v>
      </c>
      <c r="Y381" s="2">
        <v>3.2943E-2</v>
      </c>
      <c r="Z381" s="2">
        <v>2.9794000000000001E-2</v>
      </c>
      <c r="AA381" s="2">
        <v>2.6738999999999999E-2</v>
      </c>
      <c r="AB381" s="2">
        <v>2.3824999999999999E-2</v>
      </c>
      <c r="AC381" s="2">
        <v>2.1080999999999999E-2</v>
      </c>
      <c r="AD381" s="2">
        <v>1.8530000000000001E-2</v>
      </c>
      <c r="AE381" s="2">
        <v>1.6184E-2</v>
      </c>
      <c r="AF381" s="2">
        <v>1.4049000000000001E-2</v>
      </c>
      <c r="AG381" s="2">
        <v>1.2123E-2</v>
      </c>
      <c r="AH381" s="2">
        <v>1.04E-2</v>
      </c>
      <c r="AI381" s="2">
        <v>8.8719999999999997E-3</v>
      </c>
      <c r="AJ381" s="2">
        <v>7.5269999999999998E-3</v>
      </c>
      <c r="AK381" s="2">
        <v>6.3499999999999997E-3</v>
      </c>
      <c r="AL381" s="2">
        <v>5.3290000000000004E-3</v>
      </c>
      <c r="AM381" s="2">
        <v>4.4479999999999997E-3</v>
      </c>
      <c r="AN381" s="2">
        <v>3.6939999999999998E-3</v>
      </c>
      <c r="AO381" s="2">
        <v>3.0509999999999999E-3</v>
      </c>
      <c r="AP381" s="2">
        <v>2.5070000000000001E-3</v>
      </c>
      <c r="AQ381" s="2">
        <v>2.0500000000000002E-3</v>
      </c>
      <c r="AR381" s="2">
        <v>1.6670000000000001E-3</v>
      </c>
      <c r="AS381" s="2">
        <v>1.3489999999999999E-3</v>
      </c>
      <c r="AT381" s="2">
        <v>1.0859999999999999E-3</v>
      </c>
      <c r="AU381" s="2">
        <v>8.7000000000000001E-4</v>
      </c>
      <c r="AV381" s="2">
        <v>6.9399999999999996E-4</v>
      </c>
      <c r="AW381" s="2">
        <v>5.5000000000000003E-4</v>
      </c>
      <c r="AX381" s="2">
        <v>4.3399999999999998E-4</v>
      </c>
      <c r="AY381" s="2">
        <v>3.4099999999999999E-4</v>
      </c>
      <c r="AZ381" s="2">
        <v>2.6600000000000001E-4</v>
      </c>
      <c r="BA381" s="2">
        <v>2.0699999999999999E-4</v>
      </c>
      <c r="BB381" s="2">
        <v>1.6000000000000001E-4</v>
      </c>
      <c r="BC381" s="2">
        <v>1.2300000000000001E-4</v>
      </c>
      <c r="BD381" s="2">
        <v>0</v>
      </c>
    </row>
    <row r="382" spans="1:56">
      <c r="A382" t="s">
        <v>1</v>
      </c>
      <c r="B382">
        <v>70</v>
      </c>
      <c r="C382">
        <v>178</v>
      </c>
      <c r="D382" s="2">
        <v>1</v>
      </c>
      <c r="E382" s="2" cm="1">
        <f t="array" ref="E382">SUMPRODUCT(VALUE(F$1:BD$1),VALUE(F382:BD382))/WideTable[[#This Row],[normalization]]</f>
        <v>14.140566999999997</v>
      </c>
      <c r="F382" s="2">
        <v>3.9240000000000004E-3</v>
      </c>
      <c r="G382" s="2">
        <v>1.1669000000000001E-2</v>
      </c>
      <c r="H382" s="2">
        <v>1.9112000000000001E-2</v>
      </c>
      <c r="I382" s="2">
        <v>2.6068999999999998E-2</v>
      </c>
      <c r="J382" s="2">
        <v>3.2377000000000003E-2</v>
      </c>
      <c r="K382" s="2">
        <v>3.7902999999999999E-2</v>
      </c>
      <c r="L382" s="2">
        <v>4.2548000000000002E-2</v>
      </c>
      <c r="M382" s="2">
        <v>4.6251E-2</v>
      </c>
      <c r="N382" s="2">
        <v>4.8987999999999997E-2</v>
      </c>
      <c r="O382" s="2">
        <v>5.0767E-2</v>
      </c>
      <c r="P382" s="2">
        <v>5.1631000000000003E-2</v>
      </c>
      <c r="Q382" s="2">
        <v>5.1646999999999998E-2</v>
      </c>
      <c r="R382" s="2">
        <v>5.0902999999999997E-2</v>
      </c>
      <c r="S382" s="2">
        <v>4.9500000000000002E-2</v>
      </c>
      <c r="T382" s="2">
        <v>4.7549000000000001E-2</v>
      </c>
      <c r="U382" s="2">
        <v>4.5161E-2</v>
      </c>
      <c r="V382" s="2">
        <v>4.2446999999999999E-2</v>
      </c>
      <c r="W382" s="2">
        <v>3.9508000000000001E-2</v>
      </c>
      <c r="X382" s="2">
        <v>3.6441000000000001E-2</v>
      </c>
      <c r="Y382" s="2">
        <v>3.3323999999999999E-2</v>
      </c>
      <c r="Z382" s="2">
        <v>3.0231000000000001E-2</v>
      </c>
      <c r="AA382" s="2">
        <v>2.7216000000000001E-2</v>
      </c>
      <c r="AB382" s="2">
        <v>2.4326E-2</v>
      </c>
      <c r="AC382" s="2">
        <v>2.1595E-2</v>
      </c>
      <c r="AD382" s="2">
        <v>1.9044999999999999E-2</v>
      </c>
      <c r="AE382" s="2">
        <v>1.6691000000000001E-2</v>
      </c>
      <c r="AF382" s="2">
        <v>1.4540000000000001E-2</v>
      </c>
      <c r="AG382" s="2">
        <v>1.2593E-2</v>
      </c>
      <c r="AH382" s="2">
        <v>1.0845E-2</v>
      </c>
      <c r="AI382" s="2">
        <v>9.2879999999999994E-3</v>
      </c>
      <c r="AJ382" s="2">
        <v>7.9129999999999999E-3</v>
      </c>
      <c r="AK382" s="2">
        <v>6.7060000000000002E-3</v>
      </c>
      <c r="AL382" s="2">
        <v>5.6540000000000002E-3</v>
      </c>
      <c r="AM382" s="2">
        <v>4.7429999999999998E-3</v>
      </c>
      <c r="AN382" s="2">
        <v>3.9589999999999998E-3</v>
      </c>
      <c r="AO382" s="2">
        <v>3.2880000000000001E-3</v>
      </c>
      <c r="AP382" s="2">
        <v>2.7169999999999998E-3</v>
      </c>
      <c r="AQ382" s="2">
        <v>2.235E-3</v>
      </c>
      <c r="AR382" s="2">
        <v>1.8289999999999999E-3</v>
      </c>
      <c r="AS382" s="2">
        <v>1.49E-3</v>
      </c>
      <c r="AT382" s="2">
        <v>1.2080000000000001E-3</v>
      </c>
      <c r="AU382" s="2">
        <v>9.7499999999999996E-4</v>
      </c>
      <c r="AV382" s="2">
        <v>7.8299999999999995E-4</v>
      </c>
      <c r="AW382" s="2">
        <v>6.2600000000000004E-4</v>
      </c>
      <c r="AX382" s="2">
        <v>4.9799999999999996E-4</v>
      </c>
      <c r="AY382" s="2">
        <v>3.9399999999999998E-4</v>
      </c>
      <c r="AZ382" s="2">
        <v>3.1100000000000002E-4</v>
      </c>
      <c r="BA382" s="2">
        <v>2.4399999999999999E-4</v>
      </c>
      <c r="BB382" s="2">
        <v>1.9000000000000001E-4</v>
      </c>
      <c r="BC382" s="2">
        <v>1.4799999999999999E-4</v>
      </c>
      <c r="BD382" s="2">
        <v>0</v>
      </c>
    </row>
  </sheetData>
  <phoneticPr fontId="3" type="noConversion"/>
  <pageMargins left="0.7" right="0.7" top="0.75" bottom="0.75" header="0.3" footer="0.3"/>
  <pageSetup paperSize="9" orientation="portrait" horizontalDpi="0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9A97DA-6ECF-40D2-82D9-C546F3B9EE16}">
  <dimension ref="A7:BA15"/>
  <sheetViews>
    <sheetView tabSelected="1" workbookViewId="0">
      <selection activeCell="A15" sqref="A15:P15"/>
    </sheetView>
  </sheetViews>
  <sheetFormatPr defaultRowHeight="14.25"/>
  <cols>
    <col min="1" max="1" width="13.375" customWidth="1"/>
    <col min="37" max="37" width="14.5" customWidth="1"/>
  </cols>
  <sheetData>
    <row r="7" spans="1:53">
      <c r="A7" t="s">
        <v>58</v>
      </c>
      <c r="B7" t="s">
        <v>58</v>
      </c>
      <c r="C7" t="s">
        <v>58</v>
      </c>
      <c r="D7" t="s">
        <v>58</v>
      </c>
      <c r="E7" t="s">
        <v>58</v>
      </c>
      <c r="F7" t="s">
        <v>58</v>
      </c>
      <c r="G7" t="s">
        <v>58</v>
      </c>
      <c r="H7" t="s">
        <v>58</v>
      </c>
      <c r="I7" t="s">
        <v>58</v>
      </c>
      <c r="J7" t="s">
        <v>58</v>
      </c>
      <c r="K7" t="s">
        <v>58</v>
      </c>
      <c r="L7" t="s">
        <v>58</v>
      </c>
      <c r="M7" t="s">
        <v>58</v>
      </c>
      <c r="N7" t="s">
        <v>58</v>
      </c>
      <c r="O7" t="s">
        <v>58</v>
      </c>
      <c r="P7" t="s">
        <v>58</v>
      </c>
      <c r="Q7" t="s">
        <v>58</v>
      </c>
      <c r="R7" t="s">
        <v>58</v>
      </c>
      <c r="S7" t="s">
        <v>58</v>
      </c>
      <c r="T7" t="s">
        <v>58</v>
      </c>
      <c r="U7" t="s">
        <v>58</v>
      </c>
      <c r="V7" t="s">
        <v>58</v>
      </c>
      <c r="W7" t="s">
        <v>58</v>
      </c>
      <c r="X7" t="s">
        <v>58</v>
      </c>
      <c r="Y7" t="s">
        <v>58</v>
      </c>
      <c r="Z7" t="s">
        <v>58</v>
      </c>
      <c r="AA7" t="s">
        <v>58</v>
      </c>
      <c r="AB7" t="s">
        <v>58</v>
      </c>
      <c r="AC7" t="s">
        <v>58</v>
      </c>
      <c r="AD7" t="s">
        <v>58</v>
      </c>
      <c r="AE7" t="s">
        <v>58</v>
      </c>
      <c r="AF7" t="s">
        <v>58</v>
      </c>
      <c r="AG7" t="s">
        <v>58</v>
      </c>
      <c r="AH7" t="s">
        <v>58</v>
      </c>
      <c r="AI7" t="s">
        <v>58</v>
      </c>
      <c r="AJ7" t="s">
        <v>58</v>
      </c>
      <c r="AK7" t="s">
        <v>58</v>
      </c>
      <c r="AL7" t="s">
        <v>58</v>
      </c>
      <c r="AM7" t="s">
        <v>58</v>
      </c>
      <c r="AN7" t="s">
        <v>58</v>
      </c>
      <c r="AO7" t="s">
        <v>58</v>
      </c>
      <c r="AP7" t="s">
        <v>58</v>
      </c>
      <c r="AQ7" t="s">
        <v>58</v>
      </c>
      <c r="AR7" t="s">
        <v>58</v>
      </c>
      <c r="AS7" t="s">
        <v>58</v>
      </c>
      <c r="AT7" t="s">
        <v>58</v>
      </c>
      <c r="AU7" t="s">
        <v>58</v>
      </c>
      <c r="AV7" t="s">
        <v>58</v>
      </c>
      <c r="AW7" t="s">
        <v>58</v>
      </c>
      <c r="AX7" t="s">
        <v>58</v>
      </c>
      <c r="AY7" t="s">
        <v>58</v>
      </c>
      <c r="AZ7" t="s">
        <v>58</v>
      </c>
      <c r="BA7" t="s">
        <v>58</v>
      </c>
    </row>
    <row r="8" spans="1:53">
      <c r="A8">
        <v>0</v>
      </c>
      <c r="B8">
        <v>1</v>
      </c>
      <c r="C8">
        <v>2</v>
      </c>
      <c r="D8">
        <v>3</v>
      </c>
      <c r="E8">
        <v>4</v>
      </c>
      <c r="F8">
        <v>5</v>
      </c>
      <c r="G8">
        <v>6</v>
      </c>
      <c r="H8">
        <v>7</v>
      </c>
      <c r="I8">
        <v>8</v>
      </c>
      <c r="J8">
        <v>9</v>
      </c>
      <c r="K8">
        <v>10</v>
      </c>
      <c r="L8">
        <v>11</v>
      </c>
      <c r="M8">
        <v>12</v>
      </c>
      <c r="N8">
        <v>13</v>
      </c>
      <c r="O8">
        <v>14</v>
      </c>
      <c r="P8">
        <v>15</v>
      </c>
      <c r="Q8">
        <v>16</v>
      </c>
      <c r="R8">
        <v>17</v>
      </c>
      <c r="S8">
        <v>18</v>
      </c>
      <c r="T8">
        <v>19</v>
      </c>
      <c r="U8">
        <v>20</v>
      </c>
      <c r="V8">
        <v>21</v>
      </c>
      <c r="W8">
        <v>22</v>
      </c>
      <c r="X8">
        <v>23</v>
      </c>
      <c r="Y8">
        <v>24</v>
      </c>
      <c r="Z8">
        <v>25</v>
      </c>
      <c r="AA8">
        <v>26</v>
      </c>
      <c r="AB8">
        <v>27</v>
      </c>
      <c r="AC8">
        <v>28</v>
      </c>
      <c r="AD8">
        <v>29</v>
      </c>
      <c r="AE8">
        <v>30</v>
      </c>
      <c r="AF8">
        <v>31</v>
      </c>
      <c r="AG8">
        <v>32</v>
      </c>
      <c r="AH8">
        <v>33</v>
      </c>
      <c r="AI8">
        <v>34</v>
      </c>
      <c r="AJ8">
        <v>35</v>
      </c>
      <c r="AK8">
        <v>36</v>
      </c>
      <c r="AL8">
        <v>37</v>
      </c>
      <c r="AM8">
        <v>38</v>
      </c>
      <c r="AN8">
        <v>39</v>
      </c>
      <c r="AO8">
        <v>40</v>
      </c>
      <c r="AP8">
        <v>41</v>
      </c>
      <c r="AQ8">
        <v>42</v>
      </c>
      <c r="AR8">
        <v>43</v>
      </c>
      <c r="AS8">
        <v>44</v>
      </c>
      <c r="AT8">
        <v>45</v>
      </c>
      <c r="AU8">
        <v>46</v>
      </c>
      <c r="AV8">
        <v>47</v>
      </c>
      <c r="AW8">
        <v>48</v>
      </c>
      <c r="AX8">
        <v>49</v>
      </c>
      <c r="AY8">
        <v>50</v>
      </c>
      <c r="AZ8">
        <v>51</v>
      </c>
      <c r="BA8">
        <v>52</v>
      </c>
    </row>
    <row r="9" spans="1:53">
      <c r="A9" t="s">
        <v>59</v>
      </c>
      <c r="B9" t="s">
        <v>59</v>
      </c>
      <c r="C9" t="s">
        <v>59</v>
      </c>
      <c r="D9" t="s">
        <v>59</v>
      </c>
      <c r="E9" t="s">
        <v>59</v>
      </c>
      <c r="F9" t="s">
        <v>59</v>
      </c>
      <c r="G9" t="s">
        <v>59</v>
      </c>
      <c r="H9" t="s">
        <v>59</v>
      </c>
      <c r="I9" t="s">
        <v>59</v>
      </c>
      <c r="J9" t="s">
        <v>59</v>
      </c>
      <c r="K9" t="s">
        <v>59</v>
      </c>
      <c r="L9" t="s">
        <v>59</v>
      </c>
      <c r="M9" t="s">
        <v>59</v>
      </c>
      <c r="N9" t="s">
        <v>59</v>
      </c>
      <c r="O9" t="s">
        <v>59</v>
      </c>
      <c r="P9" t="s">
        <v>59</v>
      </c>
      <c r="Q9" t="s">
        <v>59</v>
      </c>
      <c r="R9" t="s">
        <v>59</v>
      </c>
      <c r="S9" t="s">
        <v>59</v>
      </c>
      <c r="T9" t="s">
        <v>59</v>
      </c>
      <c r="U9" t="s">
        <v>59</v>
      </c>
      <c r="V9" t="s">
        <v>59</v>
      </c>
      <c r="W9" t="s">
        <v>59</v>
      </c>
      <c r="X9" t="s">
        <v>59</v>
      </c>
      <c r="Y9" t="s">
        <v>59</v>
      </c>
      <c r="Z9" t="s">
        <v>59</v>
      </c>
      <c r="AA9" t="s">
        <v>59</v>
      </c>
      <c r="AB9" t="s">
        <v>59</v>
      </c>
      <c r="AC9" t="s">
        <v>59</v>
      </c>
      <c r="AD9" t="s">
        <v>59</v>
      </c>
      <c r="AE9" t="s">
        <v>59</v>
      </c>
      <c r="AF9" t="s">
        <v>59</v>
      </c>
      <c r="AG9" t="s">
        <v>59</v>
      </c>
      <c r="AH9" t="s">
        <v>59</v>
      </c>
      <c r="AI9" t="s">
        <v>59</v>
      </c>
      <c r="AJ9" t="s">
        <v>59</v>
      </c>
      <c r="AK9" t="s">
        <v>59</v>
      </c>
      <c r="AL9" t="s">
        <v>59</v>
      </c>
      <c r="AM9" t="s">
        <v>59</v>
      </c>
      <c r="AN9" t="s">
        <v>59</v>
      </c>
      <c r="AO9" t="s">
        <v>59</v>
      </c>
      <c r="AP9" t="s">
        <v>59</v>
      </c>
      <c r="AQ9" t="s">
        <v>59</v>
      </c>
      <c r="AR9" t="s">
        <v>59</v>
      </c>
      <c r="AS9" t="s">
        <v>59</v>
      </c>
      <c r="AT9" t="s">
        <v>59</v>
      </c>
      <c r="AU9" t="s">
        <v>59</v>
      </c>
      <c r="AV9" t="s">
        <v>59</v>
      </c>
      <c r="AW9" t="s">
        <v>59</v>
      </c>
      <c r="AX9" t="s">
        <v>59</v>
      </c>
      <c r="AY9" t="s">
        <v>59</v>
      </c>
      <c r="AZ9" t="s">
        <v>59</v>
      </c>
      <c r="BA9" t="s">
        <v>59</v>
      </c>
    </row>
    <row r="12" spans="1:53">
      <c r="A12" s="4">
        <v>2.2311999999999999E-2</v>
      </c>
      <c r="B12" s="4">
        <v>6.2213999999999998E-2</v>
      </c>
      <c r="C12" s="4">
        <v>9.6383999999999997E-2</v>
      </c>
      <c r="D12" s="4">
        <v>0.114375</v>
      </c>
      <c r="E12" s="4">
        <v>0.12477000000000001</v>
      </c>
      <c r="F12" s="4">
        <v>0.11887</v>
      </c>
      <c r="G12" s="4">
        <v>0.10983900000000001</v>
      </c>
      <c r="H12" s="4">
        <v>9.153E-2</v>
      </c>
      <c r="I12" s="4">
        <v>7.5462000000000001E-2</v>
      </c>
      <c r="J12" s="4">
        <v>5.6709000000000002E-2</v>
      </c>
      <c r="K12" s="4">
        <v>4.2824000000000001E-2</v>
      </c>
      <c r="L12" s="4">
        <v>2.9427999999999999E-2</v>
      </c>
      <c r="M12" s="4">
        <v>2.0760000000000001E-2</v>
      </c>
      <c r="N12" s="4">
        <v>1.3103999999999999E-2</v>
      </c>
      <c r="O12" s="4">
        <v>8.829E-3</v>
      </c>
      <c r="P12" s="4">
        <v>5.0769999999999999E-3</v>
      </c>
      <c r="Q12" s="4">
        <v>3.3860000000000001E-3</v>
      </c>
      <c r="R12" s="4">
        <v>1.707E-3</v>
      </c>
      <c r="S12" s="4">
        <v>1.2179999999999999E-3</v>
      </c>
      <c r="T12" s="4">
        <v>4.7199999999999998E-4</v>
      </c>
      <c r="U12" s="4">
        <v>4.4000000000000002E-4</v>
      </c>
      <c r="V12" s="4">
        <v>7.7000000000000001E-5</v>
      </c>
      <c r="W12" s="4">
        <v>1.7699999999999999E-4</v>
      </c>
      <c r="X12" s="4">
        <v>0</v>
      </c>
      <c r="Y12" s="4">
        <v>7.7999999999999999E-5</v>
      </c>
      <c r="Z12" s="4">
        <v>0</v>
      </c>
      <c r="AA12" s="4">
        <v>4.6E-5</v>
      </c>
      <c r="AB12" s="4">
        <v>0</v>
      </c>
      <c r="AC12" s="4">
        <v>2.9E-5</v>
      </c>
      <c r="AD12" s="4">
        <v>0</v>
      </c>
      <c r="AE12" s="4">
        <v>1.2999999999999999E-5</v>
      </c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</row>
    <row r="13" spans="1:53">
      <c r="A13" t="s">
        <v>60</v>
      </c>
      <c r="B13" t="s">
        <v>60</v>
      </c>
      <c r="C13" t="s">
        <v>60</v>
      </c>
      <c r="D13" t="s">
        <v>60</v>
      </c>
      <c r="E13" t="s">
        <v>60</v>
      </c>
      <c r="F13" t="s">
        <v>60</v>
      </c>
      <c r="G13" t="s">
        <v>60</v>
      </c>
      <c r="H13" t="s">
        <v>60</v>
      </c>
      <c r="I13" t="s">
        <v>60</v>
      </c>
      <c r="J13" t="s">
        <v>60</v>
      </c>
      <c r="K13" t="s">
        <v>60</v>
      </c>
      <c r="L13" t="s">
        <v>60</v>
      </c>
      <c r="M13" t="s">
        <v>60</v>
      </c>
      <c r="N13" t="s">
        <v>60</v>
      </c>
      <c r="O13" t="s">
        <v>60</v>
      </c>
      <c r="P13" t="s">
        <v>60</v>
      </c>
      <c r="Q13" t="s">
        <v>60</v>
      </c>
      <c r="R13" t="s">
        <v>60</v>
      </c>
      <c r="S13" t="s">
        <v>60</v>
      </c>
      <c r="T13" t="s">
        <v>60</v>
      </c>
      <c r="U13" t="s">
        <v>60</v>
      </c>
      <c r="V13" t="s">
        <v>60</v>
      </c>
      <c r="W13" t="s">
        <v>60</v>
      </c>
      <c r="X13" t="s">
        <v>60</v>
      </c>
      <c r="Y13" t="s">
        <v>60</v>
      </c>
      <c r="Z13" t="s">
        <v>60</v>
      </c>
      <c r="AA13" t="s">
        <v>60</v>
      </c>
      <c r="AB13" t="s">
        <v>60</v>
      </c>
      <c r="AC13" t="s">
        <v>60</v>
      </c>
      <c r="AD13" t="s">
        <v>60</v>
      </c>
      <c r="AE13" t="s">
        <v>60</v>
      </c>
      <c r="AF13" t="s">
        <v>60</v>
      </c>
      <c r="AG13" t="s">
        <v>60</v>
      </c>
      <c r="AH13" t="s">
        <v>60</v>
      </c>
      <c r="AI13" t="s">
        <v>60</v>
      </c>
      <c r="AJ13" t="s">
        <v>60</v>
      </c>
      <c r="AK13" t="s">
        <v>60</v>
      </c>
      <c r="AL13" t="s">
        <v>60</v>
      </c>
      <c r="AM13" t="s">
        <v>60</v>
      </c>
      <c r="AN13" t="s">
        <v>60</v>
      </c>
      <c r="AO13" t="s">
        <v>60</v>
      </c>
      <c r="AP13" t="s">
        <v>60</v>
      </c>
      <c r="AQ13" t="s">
        <v>60</v>
      </c>
      <c r="AR13" t="s">
        <v>60</v>
      </c>
      <c r="AS13" t="s">
        <v>60</v>
      </c>
      <c r="AT13" t="s">
        <v>60</v>
      </c>
      <c r="AU13" t="s">
        <v>60</v>
      </c>
      <c r="AV13" t="s">
        <v>60</v>
      </c>
      <c r="AW13" t="s">
        <v>60</v>
      </c>
      <c r="AX13" t="s">
        <v>60</v>
      </c>
      <c r="AY13" t="s">
        <v>60</v>
      </c>
      <c r="AZ13" t="s">
        <v>60</v>
      </c>
      <c r="BA13" t="s">
        <v>60</v>
      </c>
    </row>
    <row r="14" spans="1:53">
      <c r="A14" t="s">
        <v>59</v>
      </c>
      <c r="B14" t="s">
        <v>59</v>
      </c>
      <c r="C14" t="s">
        <v>59</v>
      </c>
      <c r="D14" t="s">
        <v>59</v>
      </c>
      <c r="E14" t="s">
        <v>59</v>
      </c>
      <c r="F14" t="s">
        <v>59</v>
      </c>
      <c r="G14" t="s">
        <v>59</v>
      </c>
      <c r="H14" t="s">
        <v>59</v>
      </c>
      <c r="I14" t="s">
        <v>59</v>
      </c>
      <c r="J14" t="s">
        <v>59</v>
      </c>
      <c r="K14" t="s">
        <v>59</v>
      </c>
      <c r="L14" t="s">
        <v>59</v>
      </c>
      <c r="M14" t="s">
        <v>59</v>
      </c>
      <c r="N14" t="s">
        <v>59</v>
      </c>
      <c r="O14" t="s">
        <v>59</v>
      </c>
      <c r="P14" t="s">
        <v>59</v>
      </c>
      <c r="Q14" t="s">
        <v>59</v>
      </c>
      <c r="R14" t="s">
        <v>59</v>
      </c>
      <c r="S14" t="s">
        <v>59</v>
      </c>
      <c r="T14" t="s">
        <v>59</v>
      </c>
      <c r="U14" t="s">
        <v>59</v>
      </c>
      <c r="V14" t="s">
        <v>59</v>
      </c>
      <c r="W14" t="s">
        <v>59</v>
      </c>
      <c r="X14" t="s">
        <v>59</v>
      </c>
      <c r="Y14" t="s">
        <v>59</v>
      </c>
      <c r="Z14" t="s">
        <v>59</v>
      </c>
      <c r="AA14" t="s">
        <v>59</v>
      </c>
      <c r="AB14" t="s">
        <v>59</v>
      </c>
      <c r="AC14" t="s">
        <v>59</v>
      </c>
      <c r="AD14" t="s">
        <v>59</v>
      </c>
      <c r="AE14" t="s">
        <v>59</v>
      </c>
      <c r="AF14" t="s">
        <v>59</v>
      </c>
      <c r="AG14" t="s">
        <v>59</v>
      </c>
      <c r="AH14" t="s">
        <v>59</v>
      </c>
      <c r="AI14" t="s">
        <v>59</v>
      </c>
      <c r="AJ14" t="s">
        <v>59</v>
      </c>
      <c r="AK14" t="s">
        <v>59</v>
      </c>
      <c r="AL14" t="s">
        <v>59</v>
      </c>
      <c r="AM14" t="s">
        <v>59</v>
      </c>
      <c r="AN14" t="s">
        <v>59</v>
      </c>
      <c r="AO14" t="s">
        <v>59</v>
      </c>
      <c r="AP14" t="s">
        <v>59</v>
      </c>
      <c r="AQ14" t="s">
        <v>59</v>
      </c>
      <c r="AR14" t="s">
        <v>59</v>
      </c>
      <c r="AS14" t="s">
        <v>59</v>
      </c>
      <c r="AT14" t="s">
        <v>59</v>
      </c>
      <c r="AU14" t="s">
        <v>59</v>
      </c>
      <c r="AV14" t="s">
        <v>59</v>
      </c>
      <c r="AW14" t="s">
        <v>59</v>
      </c>
      <c r="AX14" t="s">
        <v>59</v>
      </c>
      <c r="AY14" t="s">
        <v>59</v>
      </c>
      <c r="AZ14" t="s">
        <v>59</v>
      </c>
      <c r="BA14" t="s">
        <v>59</v>
      </c>
    </row>
    <row r="15" spans="1:53">
      <c r="A15" s="3" t="str">
        <f>CONCATENATE(A7,A8,A9,A12,A13,A14)</f>
        <v>{0,0.022312},</v>
      </c>
      <c r="B15" s="3" t="str">
        <f>CONCATENATE(B7,B8,B9,B12,B13,B14)</f>
        <v>{1,0.062214},</v>
      </c>
      <c r="C15" s="3" t="str">
        <f>CONCATENATE(C7,C8,C9,C12,C13,C14)</f>
        <v>{2,0.096384},</v>
      </c>
      <c r="D15" s="3" t="str">
        <f>CONCATENATE(D7,D8,D9,D12,D13,D14)</f>
        <v>{3,0.114375},</v>
      </c>
      <c r="E15" s="3" t="str">
        <f>CONCATENATE(E7,E8,E9,E12,E13,E14)</f>
        <v>{4,0.12477},</v>
      </c>
      <c r="F15" s="3" t="str">
        <f>CONCATENATE(F7,F8,F9,F12,F13,F14)</f>
        <v>{5,0.11887},</v>
      </c>
      <c r="G15" s="3" t="str">
        <f>CONCATENATE(G7,G8,G9,G12,G13,G14)</f>
        <v>{6,0.109839},</v>
      </c>
      <c r="H15" s="3" t="str">
        <f>CONCATENATE(H7,H8,H9,H12,H13,H14)</f>
        <v>{7,0.09153},</v>
      </c>
      <c r="I15" s="3" t="str">
        <f>CONCATENATE(I7,I8,I9,I12,I13,I14)</f>
        <v>{8,0.075462},</v>
      </c>
      <c r="J15" s="3" t="str">
        <f>CONCATENATE(J7,J8,J9,J12,J13,J14)</f>
        <v>{9,0.056709},</v>
      </c>
      <c r="K15" s="3" t="str">
        <f>CONCATENATE(K7,K8,K9,K12,K13,K14)</f>
        <v>{10,0.042824},</v>
      </c>
      <c r="L15" s="3" t="str">
        <f>CONCATENATE(L7,L8,L9,L12,L13,L14)</f>
        <v>{11,0.029428},</v>
      </c>
      <c r="M15" s="3" t="str">
        <f>CONCATENATE(M7,M8,M9,M12,M13,M14)</f>
        <v>{12,0.02076},</v>
      </c>
      <c r="N15" s="3" t="str">
        <f>CONCATENATE(N7,N8,N9,N12,N13,N14)</f>
        <v>{13,0.013104},</v>
      </c>
      <c r="O15" s="3" t="str">
        <f>CONCATENATE(O7,O8,O9,O12,O13,O14)</f>
        <v>{14,0.008829},</v>
      </c>
      <c r="P15" s="3" t="str">
        <f>CONCATENATE(P7,P8,P9,P12,P13,P14)</f>
        <v>{15,0.005077},</v>
      </c>
      <c r="Q15" s="3" t="str">
        <f>CONCATENATE(Q7,Q8,Q9,Q12,Q13,Q14)</f>
        <v>{16,0.003386},</v>
      </c>
      <c r="R15" s="3" t="str">
        <f>CONCATENATE(R7,R8,R9,R12,R13,R14)</f>
        <v>{17,0.001707},</v>
      </c>
      <c r="S15" s="3" t="str">
        <f>CONCATENATE(S7,S8,S9,S12,S13,S14)</f>
        <v>{18,0.001218},</v>
      </c>
      <c r="T15" s="3" t="str">
        <f>CONCATENATE(T7,T8,T9,T12,T13,T14)</f>
        <v>{19,0.000472},</v>
      </c>
      <c r="U15" s="3" t="str">
        <f>CONCATENATE(U7,U8,U9,U12,U13,U14)</f>
        <v>{20,0.00044},</v>
      </c>
      <c r="V15" s="3" t="str">
        <f>CONCATENATE(V7,V8,V9,V12,V13,V14)</f>
        <v>{21,0.000077},</v>
      </c>
      <c r="W15" s="3" t="str">
        <f>CONCATENATE(W7,W8,W9,W12,W13,W14)</f>
        <v>{22,0.000177},</v>
      </c>
      <c r="X15" s="3" t="str">
        <f>CONCATENATE(X7,X8,X9,X12,X13,X14)</f>
        <v>{23,0},</v>
      </c>
      <c r="Y15" s="3" t="str">
        <f>CONCATENATE(Y7,Y8,Y9,Y12,Y13,Y14)</f>
        <v>{24,0.000078},</v>
      </c>
      <c r="Z15" s="3" t="str">
        <f>CONCATENATE(Z7,Z8,Z9,Z12,Z13,Z14)</f>
        <v>{25,0},</v>
      </c>
      <c r="AA15" s="3" t="str">
        <f>CONCATENATE(AA7,AA8,AA9,AA12,AA13,AA14)</f>
        <v>{26,0.000046},</v>
      </c>
      <c r="AB15" s="3" t="str">
        <f>CONCATENATE(AB7,AB8,AB9,AB12,AB13,AB14)</f>
        <v>{27,0},</v>
      </c>
      <c r="AC15" s="3" t="str">
        <f>CONCATENATE(AC7,AC8,AC9,AC12,AC13,AC14)</f>
        <v>{28,0.000029},</v>
      </c>
      <c r="AD15" s="3" t="str">
        <f>CONCATENATE(AD7,AD8,AD9,AD12,AD13,AD14)</f>
        <v>{29,0},</v>
      </c>
      <c r="AE15" s="3" t="str">
        <f>CONCATENATE(AE7,AE8,AE9,AE12,AE13,AE14)</f>
        <v>{30,0.000013},</v>
      </c>
      <c r="AF15" s="3" t="str">
        <f>CONCATENATE(AF7,AF8,AF9,AF12,AF13,AF14)</f>
        <v>{31,},</v>
      </c>
      <c r="AG15" s="3" t="str">
        <f>CONCATENATE(AG7,AG8,AG9,AG12,AG13,AG14)</f>
        <v>{32,},</v>
      </c>
      <c r="AH15" s="3" t="str">
        <f>CONCATENATE(AH7,AH8,AH9,AH12,AH13,AH14)</f>
        <v>{33,},</v>
      </c>
      <c r="AI15" s="3" t="str">
        <f>CONCATENATE(AI7,AI8,AI9,AI12,AI13,AI14)</f>
        <v>{34,},</v>
      </c>
      <c r="AJ15" s="3" t="str">
        <f>CONCATENATE(AJ7,AJ8,AJ9,AJ12,AJ13,AJ14)</f>
        <v>{35,},</v>
      </c>
      <c r="AK15" s="3" t="str">
        <f>CONCATENATE(AK7,AK8,AK9,AK12,AK13,AK14)</f>
        <v>{36,},</v>
      </c>
      <c r="AL15" s="3" t="str">
        <f>CONCATENATE(AL7,AL8,AL9,AL12,AL13,AL14)</f>
        <v>{37,},</v>
      </c>
      <c r="AM15" s="3" t="str">
        <f>CONCATENATE(AM7,AM8,AM9,AM12,AM13,AM14)</f>
        <v>{38,},</v>
      </c>
      <c r="AN15" s="3" t="str">
        <f>CONCATENATE(AN7,AN8,AN9,AN12,AN13,AN14)</f>
        <v>{39,},</v>
      </c>
      <c r="AO15" s="3" t="str">
        <f>CONCATENATE(AO7,AO8,AO9,AO12,AO13,AO14)</f>
        <v>{40,},</v>
      </c>
      <c r="AP15" s="3" t="str">
        <f>CONCATENATE(AP7,AP8,AP9,AP12,AP13,AP14)</f>
        <v>{41,},</v>
      </c>
      <c r="AQ15" s="3" t="str">
        <f>CONCATENATE(AQ7,AQ8,AQ9,AQ12,AQ13,AQ14)</f>
        <v>{42,},</v>
      </c>
      <c r="AR15" s="3" t="str">
        <f>CONCATENATE(AR7,AR8,AR9,AR12,AR13,AR14)</f>
        <v>{43,},</v>
      </c>
      <c r="AS15" s="3" t="str">
        <f>CONCATENATE(AS7,AS8,AS9,AS12,AS13,AS14)</f>
        <v>{44,},</v>
      </c>
      <c r="AT15" s="3" t="str">
        <f>CONCATENATE(AT7,AT8,AT9,AT12,AT13,AT14)</f>
        <v>{45,},</v>
      </c>
      <c r="AU15" s="3" t="str">
        <f>CONCATENATE(AU7,AU8,AU9,AU12,AU13,AU14)</f>
        <v>{46,},</v>
      </c>
      <c r="AV15" s="3" t="str">
        <f>CONCATENATE(AV7,AV8,AV9,AV12,AV13,AV14)</f>
        <v>{47,},</v>
      </c>
      <c r="AW15" s="3" t="str">
        <f>CONCATENATE(AW7,AW8,AW9,AW12,AW13,AW14)</f>
        <v>{48,},</v>
      </c>
      <c r="AX15" s="3" t="str">
        <f>CONCATENATE(AX7,AX8,AX9,AX12,AX13,AX14)</f>
        <v>{49,},</v>
      </c>
      <c r="AY15" s="3" t="str">
        <f>CONCATENATE(AY7,AY8,AY9,AY12,AY13,AY14)</f>
        <v>{50,},</v>
      </c>
      <c r="AZ15" s="3" t="str">
        <f>CONCATENATE(AZ7,AZ8,AZ9,AZ12,AZ13,AZ14)</f>
        <v>{51,},</v>
      </c>
      <c r="BA15" s="3" t="str">
        <f>CONCATENATE(BA7,BA8,BA9,BA12,BA13,BA14)</f>
        <v>{52,},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7989FA-66B4-5042-849B-6BD9F80B6B64}">
  <dimension ref="A1:BD413"/>
  <sheetViews>
    <sheetView workbookViewId="0">
      <selection activeCell="E1" sqref="E1"/>
    </sheetView>
  </sheetViews>
  <sheetFormatPr defaultColWidth="8.875" defaultRowHeight="14.25"/>
  <cols>
    <col min="1" max="56" width="11" customWidth="1"/>
  </cols>
  <sheetData>
    <row r="1" spans="1:56" ht="15">
      <c r="A1" s="1" t="s">
        <v>0</v>
      </c>
      <c r="B1" s="1" t="s">
        <v>3</v>
      </c>
      <c r="C1" s="1" t="s">
        <v>4</v>
      </c>
      <c r="D1" s="1" t="s">
        <v>5</v>
      </c>
      <c r="E1" s="1" t="s">
        <v>57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18</v>
      </c>
      <c r="S1" s="1" t="s">
        <v>19</v>
      </c>
      <c r="T1" s="1" t="s">
        <v>20</v>
      </c>
      <c r="U1" s="1" t="s">
        <v>21</v>
      </c>
      <c r="V1" s="1" t="s">
        <v>22</v>
      </c>
      <c r="W1" s="1" t="s">
        <v>23</v>
      </c>
      <c r="X1" s="1" t="s">
        <v>24</v>
      </c>
      <c r="Y1" s="1" t="s">
        <v>25</v>
      </c>
      <c r="Z1" s="1" t="s">
        <v>26</v>
      </c>
      <c r="AA1" s="1" t="s">
        <v>27</v>
      </c>
      <c r="AB1" s="1" t="s">
        <v>28</v>
      </c>
      <c r="AC1" s="1" t="s">
        <v>29</v>
      </c>
      <c r="AD1" s="1" t="s">
        <v>30</v>
      </c>
      <c r="AE1" s="1" t="s">
        <v>31</v>
      </c>
      <c r="AF1" s="1" t="s">
        <v>32</v>
      </c>
      <c r="AG1" s="1" t="s">
        <v>33</v>
      </c>
      <c r="AH1" s="1" t="s">
        <v>34</v>
      </c>
      <c r="AI1" s="1" t="s">
        <v>35</v>
      </c>
      <c r="AJ1" s="1" t="s">
        <v>36</v>
      </c>
      <c r="AK1" s="1" t="s">
        <v>37</v>
      </c>
      <c r="AL1" s="1" t="s">
        <v>38</v>
      </c>
      <c r="AM1" s="1" t="s">
        <v>39</v>
      </c>
      <c r="AN1" s="1" t="s">
        <v>40</v>
      </c>
      <c r="AO1" s="1" t="s">
        <v>41</v>
      </c>
      <c r="AP1" s="1" t="s">
        <v>42</v>
      </c>
      <c r="AQ1" s="1" t="s">
        <v>43</v>
      </c>
      <c r="AR1" s="1" t="s">
        <v>44</v>
      </c>
      <c r="AS1" s="1" t="s">
        <v>45</v>
      </c>
      <c r="AT1" s="1" t="s">
        <v>46</v>
      </c>
      <c r="AU1" s="1" t="s">
        <v>47</v>
      </c>
      <c r="AV1" s="1" t="s">
        <v>48</v>
      </c>
      <c r="AW1" s="1" t="s">
        <v>49</v>
      </c>
      <c r="AX1" s="1" t="s">
        <v>50</v>
      </c>
      <c r="AY1" s="1" t="s">
        <v>51</v>
      </c>
      <c r="AZ1" s="1" t="s">
        <v>52</v>
      </c>
      <c r="BA1" s="1" t="s">
        <v>53</v>
      </c>
      <c r="BB1" s="1" t="s">
        <v>54</v>
      </c>
      <c r="BC1" s="1" t="s">
        <v>55</v>
      </c>
      <c r="BD1" s="1" t="s">
        <v>56</v>
      </c>
    </row>
    <row r="2" spans="1:56">
      <c r="A2" t="s">
        <v>2</v>
      </c>
      <c r="B2">
        <v>20</v>
      </c>
      <c r="C2">
        <v>58</v>
      </c>
      <c r="D2" s="2">
        <v>1.000067</v>
      </c>
      <c r="E2" s="2" cm="1">
        <f t="array" ref="E2">SUMPRODUCT(VALUE(F$1:BD$1),VALUE(F2:BD2))/WideTable3[[#This Row],[normalization]]</f>
        <v>5.7751490650126449</v>
      </c>
      <c r="F2" s="2">
        <v>2.0752E-2</v>
      </c>
      <c r="G2" s="2">
        <v>5.8831000000000001E-2</v>
      </c>
      <c r="H2" s="2">
        <v>9.0855000000000005E-2</v>
      </c>
      <c r="I2" s="2">
        <v>0.11027000000000001</v>
      </c>
      <c r="J2" s="2">
        <v>0.120683</v>
      </c>
      <c r="K2" s="2">
        <v>0.117878</v>
      </c>
      <c r="L2" s="2">
        <v>0.109585</v>
      </c>
      <c r="M2" s="2">
        <v>9.3651999999999999E-2</v>
      </c>
      <c r="N2" s="2">
        <v>7.7677999999999997E-2</v>
      </c>
      <c r="O2" s="2">
        <v>5.9892000000000001E-2</v>
      </c>
      <c r="P2" s="2">
        <v>4.5412000000000001E-2</v>
      </c>
      <c r="Q2" s="2">
        <v>3.2103E-2</v>
      </c>
      <c r="R2" s="2">
        <v>2.2647E-2</v>
      </c>
      <c r="S2" s="2">
        <v>1.4815999999999999E-2</v>
      </c>
      <c r="T2" s="2">
        <v>9.8930000000000008E-3</v>
      </c>
      <c r="U2" s="2">
        <v>6.0020000000000004E-3</v>
      </c>
      <c r="V2" s="2">
        <v>3.8790000000000001E-3</v>
      </c>
      <c r="W2" s="2">
        <v>2.1549999999999998E-3</v>
      </c>
      <c r="X2" s="2">
        <v>1.4040000000000001E-3</v>
      </c>
      <c r="Y2" s="2">
        <v>6.78E-4</v>
      </c>
      <c r="Z2" s="2">
        <v>4.8000000000000001E-4</v>
      </c>
      <c r="AA2" s="2">
        <v>1.8000000000000001E-4</v>
      </c>
      <c r="AB2" s="2">
        <v>1.7200000000000001E-4</v>
      </c>
      <c r="AC2" s="2">
        <v>2.5000000000000001E-5</v>
      </c>
      <c r="AD2" s="2">
        <v>6.8999999999999997E-5</v>
      </c>
      <c r="AE2" s="2">
        <v>0</v>
      </c>
      <c r="AF2" s="2">
        <v>3.3000000000000003E-5</v>
      </c>
      <c r="AG2" s="2">
        <v>0</v>
      </c>
      <c r="AH2" s="2">
        <v>2.0000000000000002E-5</v>
      </c>
      <c r="AI2" s="2">
        <v>0</v>
      </c>
      <c r="AJ2" s="2">
        <v>1.2999999999999999E-5</v>
      </c>
      <c r="AK2" s="2">
        <v>0</v>
      </c>
      <c r="AL2" s="2">
        <v>7.9999999999999996E-6</v>
      </c>
      <c r="AM2" s="2">
        <v>0</v>
      </c>
      <c r="AN2" s="2">
        <v>1.9999999999999999E-6</v>
      </c>
      <c r="AO2" s="2">
        <v>0</v>
      </c>
      <c r="AP2" s="2">
        <v>0</v>
      </c>
      <c r="AQ2" s="2">
        <v>0</v>
      </c>
      <c r="AR2" s="2">
        <v>0</v>
      </c>
      <c r="AS2" s="2">
        <v>0</v>
      </c>
      <c r="AT2" s="2">
        <v>0</v>
      </c>
      <c r="AU2" s="2">
        <v>0</v>
      </c>
      <c r="AV2" s="2">
        <v>0</v>
      </c>
      <c r="AW2" s="2">
        <v>0</v>
      </c>
      <c r="AX2" s="2">
        <v>0</v>
      </c>
      <c r="AY2" s="2">
        <v>0</v>
      </c>
      <c r="AZ2" s="2">
        <v>0</v>
      </c>
      <c r="BA2" s="2">
        <v>0</v>
      </c>
      <c r="BB2" s="2">
        <v>0</v>
      </c>
      <c r="BC2" s="2">
        <v>0</v>
      </c>
      <c r="BD2" s="2">
        <v>0</v>
      </c>
    </row>
    <row r="3" spans="1:56">
      <c r="A3" t="s">
        <v>2</v>
      </c>
      <c r="B3">
        <v>22</v>
      </c>
      <c r="C3">
        <v>56</v>
      </c>
      <c r="D3" s="2">
        <v>1.000059</v>
      </c>
      <c r="E3" s="2" cm="1">
        <f t="array" ref="E3">SUMPRODUCT(VALUE(F$1:BD$1),VALUE(F3:BD3))/WideTable3[[#This Row],[normalization]]</f>
        <v>5.4427868755743418</v>
      </c>
      <c r="F3" s="2">
        <v>2.3939999999999999E-2</v>
      </c>
      <c r="G3" s="2">
        <v>6.7004999999999995E-2</v>
      </c>
      <c r="H3" s="2">
        <v>0.101634</v>
      </c>
      <c r="I3" s="2">
        <v>0.12009</v>
      </c>
      <c r="J3" s="2">
        <v>0.12734300000000001</v>
      </c>
      <c r="K3" s="2">
        <v>0.120488</v>
      </c>
      <c r="L3" s="2">
        <v>0.10802200000000001</v>
      </c>
      <c r="M3" s="2">
        <v>8.9526999999999995E-2</v>
      </c>
      <c r="N3" s="2">
        <v>7.1702000000000002E-2</v>
      </c>
      <c r="O3" s="2">
        <v>5.3809999999999997E-2</v>
      </c>
      <c r="P3" s="2">
        <v>3.9529000000000002E-2</v>
      </c>
      <c r="Q3" s="2">
        <v>2.7293000000000001E-2</v>
      </c>
      <c r="R3" s="2">
        <v>1.8707000000000001E-2</v>
      </c>
      <c r="S3" s="2">
        <v>1.1972999999999999E-2</v>
      </c>
      <c r="T3" s="2">
        <v>7.7799999999999996E-3</v>
      </c>
      <c r="U3" s="2">
        <v>4.6129999999999999E-3</v>
      </c>
      <c r="V3" s="2">
        <v>2.905E-3</v>
      </c>
      <c r="W3" s="2">
        <v>1.5690000000000001E-3</v>
      </c>
      <c r="X3" s="2">
        <v>1.0020000000000001E-3</v>
      </c>
      <c r="Y3" s="2">
        <v>4.6200000000000001E-4</v>
      </c>
      <c r="Z3" s="2">
        <v>3.2400000000000001E-4</v>
      </c>
      <c r="AA3" s="2">
        <v>1.15E-4</v>
      </c>
      <c r="AB3" s="2">
        <v>1.12E-4</v>
      </c>
      <c r="AC3" s="2">
        <v>1.1E-5</v>
      </c>
      <c r="AD3" s="2">
        <v>4.6E-5</v>
      </c>
      <c r="AE3" s="2">
        <v>0</v>
      </c>
      <c r="AF3" s="2">
        <v>2.5999999999999998E-5</v>
      </c>
      <c r="AG3" s="2">
        <v>0</v>
      </c>
      <c r="AH3" s="2">
        <v>1.7E-5</v>
      </c>
      <c r="AI3" s="2">
        <v>0</v>
      </c>
      <c r="AJ3" s="2">
        <v>1.0000000000000001E-5</v>
      </c>
      <c r="AK3" s="2">
        <v>0</v>
      </c>
      <c r="AL3" s="2">
        <v>3.0000000000000001E-6</v>
      </c>
      <c r="AM3" s="2">
        <v>0</v>
      </c>
      <c r="AN3" s="2">
        <v>9.9999999999999995E-7</v>
      </c>
      <c r="AO3" s="2">
        <v>0</v>
      </c>
      <c r="AP3" s="2">
        <v>0</v>
      </c>
      <c r="AQ3" s="2">
        <v>0</v>
      </c>
      <c r="AR3" s="2">
        <v>0</v>
      </c>
      <c r="AS3" s="2">
        <v>0</v>
      </c>
      <c r="AT3" s="2">
        <v>0</v>
      </c>
      <c r="AU3" s="2">
        <v>0</v>
      </c>
      <c r="AV3" s="2">
        <v>0</v>
      </c>
      <c r="AW3" s="2">
        <v>0</v>
      </c>
      <c r="AX3" s="2">
        <v>0</v>
      </c>
      <c r="AY3" s="2">
        <v>0</v>
      </c>
      <c r="AZ3" s="2">
        <v>0</v>
      </c>
      <c r="BA3" s="2">
        <v>0</v>
      </c>
      <c r="BB3" s="2">
        <v>0</v>
      </c>
      <c r="BC3" s="2">
        <v>0</v>
      </c>
      <c r="BD3" s="2">
        <v>0</v>
      </c>
    </row>
    <row r="4" spans="1:56">
      <c r="A4" t="s">
        <v>2</v>
      </c>
      <c r="B4">
        <v>22</v>
      </c>
      <c r="C4">
        <v>58</v>
      </c>
      <c r="D4" s="2">
        <v>1.0000549999999999</v>
      </c>
      <c r="E4" s="2" cm="1">
        <f t="array" ref="E4">SUMPRODUCT(VALUE(F$1:BD$1),VALUE(F4:BD4))/WideTable3[[#This Row],[normalization]]</f>
        <v>5.6471974041427728</v>
      </c>
      <c r="F4" s="2">
        <v>2.1954999999999999E-2</v>
      </c>
      <c r="G4" s="2">
        <v>6.1940000000000002E-2</v>
      </c>
      <c r="H4" s="2">
        <v>9.5034999999999994E-2</v>
      </c>
      <c r="I4" s="2">
        <v>0.114109</v>
      </c>
      <c r="J4" s="2">
        <v>0.12338499999999999</v>
      </c>
      <c r="K4" s="2">
        <v>0.11892</v>
      </c>
      <c r="L4" s="2">
        <v>0.108983</v>
      </c>
      <c r="M4" s="2">
        <v>9.1975000000000001E-2</v>
      </c>
      <c r="N4" s="2">
        <v>7.5262999999999997E-2</v>
      </c>
      <c r="O4" s="2">
        <v>5.7465000000000002E-2</v>
      </c>
      <c r="P4" s="2">
        <v>4.3084999999999998E-2</v>
      </c>
      <c r="Q4" s="2">
        <v>3.0249000000000002E-2</v>
      </c>
      <c r="R4" s="2">
        <v>2.1141E-2</v>
      </c>
      <c r="S4" s="2">
        <v>1.3759E-2</v>
      </c>
      <c r="T4" s="2">
        <v>9.1079999999999998E-3</v>
      </c>
      <c r="U4" s="2">
        <v>5.4980000000000003E-3</v>
      </c>
      <c r="V4" s="2">
        <v>3.522E-3</v>
      </c>
      <c r="W4" s="2">
        <v>1.9449999999999999E-3</v>
      </c>
      <c r="X4" s="2">
        <v>1.255E-3</v>
      </c>
      <c r="Y4" s="2">
        <v>6.0099999999999997E-4</v>
      </c>
      <c r="Z4" s="2">
        <v>4.1599999999999997E-4</v>
      </c>
      <c r="AA4" s="2">
        <v>1.6100000000000001E-4</v>
      </c>
      <c r="AB4" s="2">
        <v>1.44E-4</v>
      </c>
      <c r="AC4" s="2">
        <v>2.4000000000000001E-5</v>
      </c>
      <c r="AD4" s="2">
        <v>5.5999999999999999E-5</v>
      </c>
      <c r="AE4" s="2">
        <v>0</v>
      </c>
      <c r="AF4" s="2">
        <v>2.8E-5</v>
      </c>
      <c r="AG4" s="2">
        <v>0</v>
      </c>
      <c r="AH4" s="2">
        <v>1.7E-5</v>
      </c>
      <c r="AI4" s="2">
        <v>0</v>
      </c>
      <c r="AJ4" s="2">
        <v>1.0000000000000001E-5</v>
      </c>
      <c r="AK4" s="2">
        <v>0</v>
      </c>
      <c r="AL4" s="2">
        <v>5.0000000000000004E-6</v>
      </c>
      <c r="AM4" s="2">
        <v>0</v>
      </c>
      <c r="AN4" s="2">
        <v>9.9999999999999995E-7</v>
      </c>
      <c r="AO4" s="2">
        <v>0</v>
      </c>
      <c r="AP4" s="2">
        <v>0</v>
      </c>
      <c r="AQ4" s="2">
        <v>0</v>
      </c>
      <c r="AR4" s="2">
        <v>0</v>
      </c>
      <c r="AS4" s="2">
        <v>0</v>
      </c>
      <c r="AT4" s="2">
        <v>0</v>
      </c>
      <c r="AU4" s="2">
        <v>0</v>
      </c>
      <c r="AV4" s="2">
        <v>0</v>
      </c>
      <c r="AW4" s="2">
        <v>0</v>
      </c>
      <c r="AX4" s="2">
        <v>0</v>
      </c>
      <c r="AY4" s="2">
        <v>0</v>
      </c>
      <c r="AZ4" s="2">
        <v>0</v>
      </c>
      <c r="BA4" s="2">
        <v>0</v>
      </c>
      <c r="BB4" s="2">
        <v>0</v>
      </c>
      <c r="BC4" s="2">
        <v>0</v>
      </c>
      <c r="BD4" s="2">
        <v>0</v>
      </c>
    </row>
    <row r="5" spans="1:56">
      <c r="A5" t="s">
        <v>2</v>
      </c>
      <c r="B5">
        <v>22</v>
      </c>
      <c r="C5">
        <v>60</v>
      </c>
      <c r="D5" s="2">
        <v>1.000075</v>
      </c>
      <c r="E5" s="2" cm="1">
        <f t="array" ref="E5">SUMPRODUCT(VALUE(F$1:BD$1),VALUE(F5:BD5))/WideTable3[[#This Row],[normalization]]</f>
        <v>5.818577606679499</v>
      </c>
      <c r="F5" s="2">
        <v>2.0486999999999998E-2</v>
      </c>
      <c r="G5" s="2">
        <v>5.7980999999999998E-2</v>
      </c>
      <c r="H5" s="2">
        <v>8.9868000000000003E-2</v>
      </c>
      <c r="I5" s="2">
        <v>0.108996</v>
      </c>
      <c r="J5" s="2">
        <v>0.119876</v>
      </c>
      <c r="K5" s="2">
        <v>0.117116</v>
      </c>
      <c r="L5" s="2">
        <v>0.109553</v>
      </c>
      <c r="M5" s="2">
        <v>9.3718999999999997E-2</v>
      </c>
      <c r="N5" s="2">
        <v>7.8322000000000003E-2</v>
      </c>
      <c r="O5" s="2">
        <v>6.0470000000000003E-2</v>
      </c>
      <c r="P5" s="2">
        <v>4.6262999999999999E-2</v>
      </c>
      <c r="Q5" s="2">
        <v>3.2728E-2</v>
      </c>
      <c r="R5" s="2">
        <v>2.3331999999999999E-2</v>
      </c>
      <c r="S5" s="2">
        <v>1.5240999999999999E-2</v>
      </c>
      <c r="T5" s="2">
        <v>1.031E-2</v>
      </c>
      <c r="U5" s="2">
        <v>6.215E-3</v>
      </c>
      <c r="V5" s="2">
        <v>4.0930000000000003E-3</v>
      </c>
      <c r="W5" s="2">
        <v>2.235E-3</v>
      </c>
      <c r="X5" s="2">
        <v>1.505E-3</v>
      </c>
      <c r="Y5" s="2">
        <v>6.96E-4</v>
      </c>
      <c r="Z5" s="2">
        <v>5.22E-4</v>
      </c>
      <c r="AA5" s="2">
        <v>1.7899999999999999E-4</v>
      </c>
      <c r="AB5" s="2">
        <v>1.92E-4</v>
      </c>
      <c r="AC5" s="2">
        <v>1.8E-5</v>
      </c>
      <c r="AD5" s="2">
        <v>7.8999999999999996E-5</v>
      </c>
      <c r="AE5" s="2">
        <v>0</v>
      </c>
      <c r="AF5" s="2">
        <v>3.4E-5</v>
      </c>
      <c r="AG5" s="2">
        <v>0</v>
      </c>
      <c r="AH5" s="2">
        <v>2.0999999999999999E-5</v>
      </c>
      <c r="AI5" s="2">
        <v>0</v>
      </c>
      <c r="AJ5" s="2">
        <v>1.2999999999999999E-5</v>
      </c>
      <c r="AK5" s="2">
        <v>0</v>
      </c>
      <c r="AL5" s="2">
        <v>9.0000000000000002E-6</v>
      </c>
      <c r="AM5" s="2">
        <v>0</v>
      </c>
      <c r="AN5" s="2">
        <v>1.9999999999999999E-6</v>
      </c>
      <c r="AO5" s="2">
        <v>0</v>
      </c>
      <c r="AP5" s="2">
        <v>0</v>
      </c>
      <c r="AQ5" s="2">
        <v>0</v>
      </c>
      <c r="AR5" s="2">
        <v>0</v>
      </c>
      <c r="AS5" s="2">
        <v>0</v>
      </c>
      <c r="AT5" s="2">
        <v>0</v>
      </c>
      <c r="AU5" s="2">
        <v>0</v>
      </c>
      <c r="AV5" s="2">
        <v>0</v>
      </c>
      <c r="AW5" s="2">
        <v>0</v>
      </c>
      <c r="AX5" s="2">
        <v>0</v>
      </c>
      <c r="AY5" s="2">
        <v>0</v>
      </c>
      <c r="AZ5" s="2">
        <v>0</v>
      </c>
      <c r="BA5" s="2">
        <v>0</v>
      </c>
      <c r="BB5" s="2">
        <v>0</v>
      </c>
      <c r="BC5" s="2">
        <v>0</v>
      </c>
      <c r="BD5" s="2">
        <v>0</v>
      </c>
    </row>
    <row r="6" spans="1:56">
      <c r="A6" t="s">
        <v>2</v>
      </c>
      <c r="B6">
        <v>22</v>
      </c>
      <c r="C6">
        <v>62</v>
      </c>
      <c r="D6" s="2">
        <v>1.000067</v>
      </c>
      <c r="E6" s="2" cm="1">
        <f t="array" ref="E6">SUMPRODUCT(VALUE(F$1:BD$1),VALUE(F6:BD6))/WideTable3[[#This Row],[normalization]]</f>
        <v>5.8020792606895331</v>
      </c>
      <c r="F6" s="2">
        <v>2.1187000000000001E-2</v>
      </c>
      <c r="G6" s="2">
        <v>5.9137000000000002E-2</v>
      </c>
      <c r="H6" s="2">
        <v>9.2168E-2</v>
      </c>
      <c r="I6" s="2">
        <v>0.109846</v>
      </c>
      <c r="J6" s="2">
        <v>0.121059</v>
      </c>
      <c r="K6" s="2">
        <v>0.11612</v>
      </c>
      <c r="L6" s="2">
        <v>0.108836</v>
      </c>
      <c r="M6" s="2">
        <v>9.1595999999999997E-2</v>
      </c>
      <c r="N6" s="2">
        <v>7.6981999999999995E-2</v>
      </c>
      <c r="O6" s="2">
        <v>5.8733E-2</v>
      </c>
      <c r="P6" s="2">
        <v>4.5527999999999999E-2</v>
      </c>
      <c r="Q6" s="2">
        <v>3.2016999999999997E-2</v>
      </c>
      <c r="R6" s="2">
        <v>2.3385E-2</v>
      </c>
      <c r="S6" s="2">
        <v>1.5269E-2</v>
      </c>
      <c r="T6" s="2">
        <v>1.0736000000000001E-2</v>
      </c>
      <c r="U6" s="2">
        <v>6.4809999999999998E-3</v>
      </c>
      <c r="V6" s="2">
        <v>4.5189999999999996E-3</v>
      </c>
      <c r="W6" s="2">
        <v>2.4559999999999998E-3</v>
      </c>
      <c r="X6" s="2">
        <v>1.794E-3</v>
      </c>
      <c r="Y6" s="2">
        <v>8.12E-4</v>
      </c>
      <c r="Z6" s="2">
        <v>6.8599999999999998E-4</v>
      </c>
      <c r="AA6" s="2">
        <v>2.14E-4</v>
      </c>
      <c r="AB6" s="2">
        <v>2.7599999999999999E-4</v>
      </c>
      <c r="AC6" s="2">
        <v>2.5000000000000001E-5</v>
      </c>
      <c r="AD6" s="2">
        <v>1.2E-4</v>
      </c>
      <c r="AE6" s="2">
        <v>0</v>
      </c>
      <c r="AF6" s="2">
        <v>4.1999999999999998E-5</v>
      </c>
      <c r="AG6" s="2">
        <v>0</v>
      </c>
      <c r="AH6" s="2">
        <v>2.1999999999999999E-5</v>
      </c>
      <c r="AI6" s="2">
        <v>0</v>
      </c>
      <c r="AJ6" s="2">
        <v>1.2E-5</v>
      </c>
      <c r="AK6" s="2">
        <v>0</v>
      </c>
      <c r="AL6" s="2">
        <v>6.9999999999999999E-6</v>
      </c>
      <c r="AM6" s="2">
        <v>0</v>
      </c>
      <c r="AN6" s="2">
        <v>1.9999999999999999E-6</v>
      </c>
      <c r="AO6" s="2">
        <v>0</v>
      </c>
      <c r="AP6" s="2">
        <v>0</v>
      </c>
      <c r="AQ6" s="2">
        <v>0</v>
      </c>
      <c r="AR6" s="2">
        <v>0</v>
      </c>
      <c r="AS6" s="2">
        <v>0</v>
      </c>
      <c r="AT6" s="2">
        <v>0</v>
      </c>
      <c r="AU6" s="2">
        <v>0</v>
      </c>
      <c r="AV6" s="2">
        <v>0</v>
      </c>
      <c r="AW6" s="2">
        <v>0</v>
      </c>
      <c r="AX6" s="2">
        <v>0</v>
      </c>
      <c r="AY6" s="2">
        <v>0</v>
      </c>
      <c r="AZ6" s="2">
        <v>0</v>
      </c>
      <c r="BA6" s="2">
        <v>0</v>
      </c>
      <c r="BB6" s="2">
        <v>0</v>
      </c>
      <c r="BC6" s="2">
        <v>0</v>
      </c>
      <c r="BD6" s="2">
        <v>0</v>
      </c>
    </row>
    <row r="7" spans="1:56">
      <c r="A7" t="s">
        <v>2</v>
      </c>
      <c r="B7">
        <v>22</v>
      </c>
      <c r="C7">
        <v>64</v>
      </c>
      <c r="D7" s="2">
        <v>1.000062</v>
      </c>
      <c r="E7" s="2" cm="1">
        <f t="array" ref="E7">SUMPRODUCT(VALUE(F$1:BD$1),VALUE(F7:BD7))/WideTable3[[#This Row],[normalization]]</f>
        <v>5.6459099535828798</v>
      </c>
      <c r="F7" s="2">
        <v>2.3389E-2</v>
      </c>
      <c r="G7" s="2">
        <v>6.2890000000000001E-2</v>
      </c>
      <c r="H7" s="2">
        <v>9.9449999999999997E-2</v>
      </c>
      <c r="I7" s="2">
        <v>0.113416</v>
      </c>
      <c r="J7" s="2">
        <v>0.12557199999999999</v>
      </c>
      <c r="K7" s="2">
        <v>0.115326</v>
      </c>
      <c r="L7" s="2">
        <v>0.108311</v>
      </c>
      <c r="M7" s="2">
        <v>8.7725999999999998E-2</v>
      </c>
      <c r="N7" s="2">
        <v>7.4120000000000005E-2</v>
      </c>
      <c r="O7" s="2">
        <v>5.4780000000000002E-2</v>
      </c>
      <c r="P7" s="2">
        <v>4.3005000000000002E-2</v>
      </c>
      <c r="Q7" s="2">
        <v>2.9436E-2</v>
      </c>
      <c r="R7" s="2">
        <v>2.2003000000000002E-2</v>
      </c>
      <c r="S7" s="2">
        <v>1.3972E-2</v>
      </c>
      <c r="T7" s="2">
        <v>1.0205000000000001E-2</v>
      </c>
      <c r="U7" s="2">
        <v>5.9220000000000002E-3</v>
      </c>
      <c r="V7" s="2">
        <v>4.398E-3</v>
      </c>
      <c r="W7" s="2">
        <v>2.2230000000000001E-3</v>
      </c>
      <c r="X7" s="2">
        <v>1.812E-3</v>
      </c>
      <c r="Y7" s="2">
        <v>7.0299999999999996E-4</v>
      </c>
      <c r="Z7" s="2">
        <v>7.1299999999999998E-4</v>
      </c>
      <c r="AA7" s="2">
        <v>1.7799999999999999E-4</v>
      </c>
      <c r="AB7" s="2">
        <v>3.0800000000000001E-4</v>
      </c>
      <c r="AC7" s="2">
        <v>0</v>
      </c>
      <c r="AD7" s="2">
        <v>1.13E-4</v>
      </c>
      <c r="AE7" s="2">
        <v>0</v>
      </c>
      <c r="AF7" s="2">
        <v>4.3999999999999999E-5</v>
      </c>
      <c r="AG7" s="2">
        <v>0</v>
      </c>
      <c r="AH7" s="2">
        <v>2.3E-5</v>
      </c>
      <c r="AI7" s="2">
        <v>0</v>
      </c>
      <c r="AJ7" s="2">
        <v>1.2E-5</v>
      </c>
      <c r="AK7" s="2">
        <v>0</v>
      </c>
      <c r="AL7" s="2">
        <v>7.9999999999999996E-6</v>
      </c>
      <c r="AM7" s="2">
        <v>0</v>
      </c>
      <c r="AN7" s="2">
        <v>3.9999999999999998E-6</v>
      </c>
      <c r="AO7" s="2">
        <v>0</v>
      </c>
      <c r="AP7" s="2">
        <v>0</v>
      </c>
      <c r="AQ7" s="2">
        <v>0</v>
      </c>
      <c r="AR7" s="2">
        <v>0</v>
      </c>
      <c r="AS7" s="2">
        <v>0</v>
      </c>
      <c r="AT7" s="2">
        <v>0</v>
      </c>
      <c r="AU7" s="2">
        <v>0</v>
      </c>
      <c r="AV7" s="2">
        <v>0</v>
      </c>
      <c r="AW7" s="2">
        <v>0</v>
      </c>
      <c r="AX7" s="2">
        <v>0</v>
      </c>
      <c r="AY7" s="2">
        <v>0</v>
      </c>
      <c r="AZ7" s="2">
        <v>0</v>
      </c>
      <c r="BA7" s="2">
        <v>0</v>
      </c>
      <c r="BB7" s="2">
        <v>0</v>
      </c>
      <c r="BC7" s="2">
        <v>0</v>
      </c>
      <c r="BD7" s="2">
        <v>0</v>
      </c>
    </row>
    <row r="8" spans="1:56">
      <c r="A8" t="s">
        <v>2</v>
      </c>
      <c r="B8">
        <v>22</v>
      </c>
      <c r="C8">
        <v>66</v>
      </c>
      <c r="D8" s="2">
        <v>1.000051</v>
      </c>
      <c r="E8" s="2" cm="1">
        <f t="array" ref="E8">SUMPRODUCT(VALUE(F$1:BD$1),VALUE(F8:BD8))/WideTable3[[#This Row],[normalization]]</f>
        <v>5.5716618452458935</v>
      </c>
      <c r="F8" s="2">
        <v>2.5363E-2</v>
      </c>
      <c r="G8" s="2">
        <v>6.5509999999999999E-2</v>
      </c>
      <c r="H8" s="2">
        <v>0.105295</v>
      </c>
      <c r="I8" s="2">
        <v>0.11493200000000001</v>
      </c>
      <c r="J8" s="2">
        <v>0.128141</v>
      </c>
      <c r="K8" s="2">
        <v>0.11318</v>
      </c>
      <c r="L8" s="2">
        <v>0.10691299999999999</v>
      </c>
      <c r="M8" s="2">
        <v>8.4039000000000003E-2</v>
      </c>
      <c r="N8" s="2">
        <v>7.1743000000000001E-2</v>
      </c>
      <c r="O8" s="2">
        <v>5.1996000000000001E-2</v>
      </c>
      <c r="P8" s="2">
        <v>4.1568000000000001E-2</v>
      </c>
      <c r="Q8" s="2">
        <v>2.8154999999999999E-2</v>
      </c>
      <c r="R8" s="2">
        <v>2.1631999999999998E-2</v>
      </c>
      <c r="S8" s="2">
        <v>1.3668E-2</v>
      </c>
      <c r="T8" s="2">
        <v>1.0366999999999999E-2</v>
      </c>
      <c r="U8" s="2">
        <v>5.9899999999999997E-3</v>
      </c>
      <c r="V8" s="2">
        <v>4.6730000000000001E-3</v>
      </c>
      <c r="W8" s="2">
        <v>2.3400000000000001E-3</v>
      </c>
      <c r="X8" s="2">
        <v>2.0140000000000002E-3</v>
      </c>
      <c r="Y8" s="2">
        <v>7.9900000000000001E-4</v>
      </c>
      <c r="Z8" s="2">
        <v>8.34E-4</v>
      </c>
      <c r="AA8" s="2">
        <v>2.1100000000000001E-4</v>
      </c>
      <c r="AB8" s="2">
        <v>3.7100000000000002E-4</v>
      </c>
      <c r="AC8" s="2">
        <v>6.4999999999999994E-5</v>
      </c>
      <c r="AD8" s="2">
        <v>1.25E-4</v>
      </c>
      <c r="AE8" s="2">
        <v>5.0000000000000004E-6</v>
      </c>
      <c r="AF8" s="2">
        <v>5.5999999999999999E-5</v>
      </c>
      <c r="AG8" s="2">
        <v>0</v>
      </c>
      <c r="AH8" s="2">
        <v>3.0000000000000001E-5</v>
      </c>
      <c r="AI8" s="2">
        <v>0</v>
      </c>
      <c r="AJ8" s="2">
        <v>2.0999999999999999E-5</v>
      </c>
      <c r="AK8" s="2">
        <v>0</v>
      </c>
      <c r="AL8" s="2">
        <v>1.2999999999999999E-5</v>
      </c>
      <c r="AM8" s="2">
        <v>0</v>
      </c>
      <c r="AN8" s="2">
        <v>9.9999999999999995E-7</v>
      </c>
      <c r="AO8" s="2">
        <v>0</v>
      </c>
      <c r="AP8" s="2">
        <v>9.9999999999999995E-7</v>
      </c>
      <c r="AQ8" s="2">
        <v>0</v>
      </c>
      <c r="AR8" s="2">
        <v>0</v>
      </c>
      <c r="AS8" s="2">
        <v>0</v>
      </c>
      <c r="AT8" s="2">
        <v>0</v>
      </c>
      <c r="AU8" s="2">
        <v>0</v>
      </c>
      <c r="AV8" s="2">
        <v>0</v>
      </c>
      <c r="AW8" s="2">
        <v>0</v>
      </c>
      <c r="AX8" s="2">
        <v>0</v>
      </c>
      <c r="AY8" s="2">
        <v>0</v>
      </c>
      <c r="AZ8" s="2">
        <v>0</v>
      </c>
      <c r="BA8" s="2">
        <v>0</v>
      </c>
      <c r="BB8" s="2">
        <v>0</v>
      </c>
      <c r="BC8" s="2">
        <v>0</v>
      </c>
      <c r="BD8" s="2">
        <v>0</v>
      </c>
    </row>
    <row r="9" spans="1:56">
      <c r="A9" t="s">
        <v>2</v>
      </c>
      <c r="B9">
        <v>22</v>
      </c>
      <c r="C9">
        <v>68</v>
      </c>
      <c r="D9" s="2">
        <v>1.0000230000000001</v>
      </c>
      <c r="E9" s="2" cm="1">
        <f t="array" ref="E9">SUMPRODUCT(VALUE(F$1:BD$1),VALUE(F9:BD9))/WideTable3[[#This Row],[normalization]]</f>
        <v>5.5502473443110807</v>
      </c>
      <c r="F9" s="2">
        <v>2.6731999999999999E-2</v>
      </c>
      <c r="G9" s="2">
        <v>6.7558999999999994E-2</v>
      </c>
      <c r="H9" s="2">
        <v>0.108113</v>
      </c>
      <c r="I9" s="2">
        <v>0.115938</v>
      </c>
      <c r="J9" s="2">
        <v>0.12749199999999999</v>
      </c>
      <c r="K9" s="2">
        <v>0.11211500000000001</v>
      </c>
      <c r="L9" s="2">
        <v>0.10428900000000001</v>
      </c>
      <c r="M9" s="2">
        <v>8.2730999999999999E-2</v>
      </c>
      <c r="N9" s="2">
        <v>6.9621000000000002E-2</v>
      </c>
      <c r="O9" s="2">
        <v>5.1506999999999997E-2</v>
      </c>
      <c r="P9" s="2">
        <v>4.0594999999999999E-2</v>
      </c>
      <c r="Q9" s="2">
        <v>2.8355000000000002E-2</v>
      </c>
      <c r="R9" s="2">
        <v>2.1409999999999998E-2</v>
      </c>
      <c r="S9" s="2">
        <v>1.413E-2</v>
      </c>
      <c r="T9" s="2">
        <v>1.0432E-2</v>
      </c>
      <c r="U9" s="2">
        <v>6.4400000000000004E-3</v>
      </c>
      <c r="V9" s="2">
        <v>4.7790000000000003E-3</v>
      </c>
      <c r="W9" s="2">
        <v>2.7000000000000001E-3</v>
      </c>
      <c r="X9" s="2">
        <v>2.081E-3</v>
      </c>
      <c r="Y9" s="2">
        <v>1.0399999999999999E-3</v>
      </c>
      <c r="Z9" s="2">
        <v>8.6799999999999996E-4</v>
      </c>
      <c r="AA9" s="2">
        <v>3.5500000000000001E-4</v>
      </c>
      <c r="AB9" s="2">
        <v>3.6299999999999999E-4</v>
      </c>
      <c r="AC9" s="2">
        <v>1.12E-4</v>
      </c>
      <c r="AD9" s="2">
        <v>1.3300000000000001E-4</v>
      </c>
      <c r="AE9" s="2">
        <v>2.6999999999999999E-5</v>
      </c>
      <c r="AF9" s="2">
        <v>5.7000000000000003E-5</v>
      </c>
      <c r="AG9" s="2">
        <v>0</v>
      </c>
      <c r="AH9" s="2">
        <v>2.9E-5</v>
      </c>
      <c r="AI9" s="2">
        <v>0</v>
      </c>
      <c r="AJ9" s="2">
        <v>1.4E-5</v>
      </c>
      <c r="AK9" s="2">
        <v>0</v>
      </c>
      <c r="AL9" s="2">
        <v>3.9999999999999998E-6</v>
      </c>
      <c r="AM9" s="2">
        <v>0</v>
      </c>
      <c r="AN9" s="2">
        <v>9.9999999999999995E-7</v>
      </c>
      <c r="AO9" s="2">
        <v>0</v>
      </c>
      <c r="AP9" s="2">
        <v>9.9999999999999995E-7</v>
      </c>
      <c r="AQ9" s="2">
        <v>0</v>
      </c>
      <c r="AR9" s="2">
        <v>0</v>
      </c>
      <c r="AS9" s="2">
        <v>0</v>
      </c>
      <c r="AT9" s="2">
        <v>0</v>
      </c>
      <c r="AU9" s="2">
        <v>0</v>
      </c>
      <c r="AV9" s="2">
        <v>0</v>
      </c>
      <c r="AW9" s="2">
        <v>0</v>
      </c>
      <c r="AX9" s="2">
        <v>0</v>
      </c>
      <c r="AY9" s="2">
        <v>0</v>
      </c>
      <c r="AZ9" s="2">
        <v>0</v>
      </c>
      <c r="BA9" s="2">
        <v>0</v>
      </c>
      <c r="BB9" s="2">
        <v>0</v>
      </c>
      <c r="BC9" s="2">
        <v>0</v>
      </c>
      <c r="BD9" s="2">
        <v>0</v>
      </c>
    </row>
    <row r="10" spans="1:56">
      <c r="A10" t="s">
        <v>2</v>
      </c>
      <c r="B10">
        <v>24</v>
      </c>
      <c r="C10">
        <v>56</v>
      </c>
      <c r="D10" s="2">
        <v>1.000057</v>
      </c>
      <c r="E10" s="2" cm="1">
        <f t="array" ref="E10">SUMPRODUCT(VALUE(F$1:BD$1),VALUE(F10:BD10))/WideTable3[[#This Row],[normalization]]</f>
        <v>5.3001448917411711</v>
      </c>
      <c r="F10" s="2">
        <v>2.5267999999999999E-2</v>
      </c>
      <c r="G10" s="2">
        <v>7.0319999999999994E-2</v>
      </c>
      <c r="H10" s="2">
        <v>0.106202</v>
      </c>
      <c r="I10" s="2">
        <v>0.124164</v>
      </c>
      <c r="J10" s="2">
        <v>0.13053000000000001</v>
      </c>
      <c r="K10" s="2">
        <v>0.121687</v>
      </c>
      <c r="L10" s="2">
        <v>0.10778699999999999</v>
      </c>
      <c r="M10" s="2">
        <v>8.7723999999999996E-2</v>
      </c>
      <c r="N10" s="2">
        <v>6.9275000000000003E-2</v>
      </c>
      <c r="O10" s="2">
        <v>5.0980999999999999E-2</v>
      </c>
      <c r="P10" s="2">
        <v>3.6943999999999998E-2</v>
      </c>
      <c r="Q10" s="2">
        <v>2.5017999999999999E-2</v>
      </c>
      <c r="R10" s="2">
        <v>1.6966999999999999E-2</v>
      </c>
      <c r="S10" s="2">
        <v>1.0652E-2</v>
      </c>
      <c r="T10" s="2">
        <v>6.8869999999999999E-3</v>
      </c>
      <c r="U10" s="2">
        <v>3.9950000000000003E-3</v>
      </c>
      <c r="V10" s="2">
        <v>2.5300000000000001E-3</v>
      </c>
      <c r="W10" s="2">
        <v>1.3209999999999999E-3</v>
      </c>
      <c r="X10" s="2">
        <v>8.6799999999999996E-4</v>
      </c>
      <c r="Y10" s="2">
        <v>3.7300000000000001E-4</v>
      </c>
      <c r="Z10" s="2">
        <v>2.7700000000000001E-4</v>
      </c>
      <c r="AA10" s="2">
        <v>9.0000000000000006E-5</v>
      </c>
      <c r="AB10" s="2">
        <v>9.7999999999999997E-5</v>
      </c>
      <c r="AC10" s="2">
        <v>3.9999999999999998E-6</v>
      </c>
      <c r="AD10" s="2">
        <v>4.1999999999999998E-5</v>
      </c>
      <c r="AE10" s="2">
        <v>0</v>
      </c>
      <c r="AF10" s="2">
        <v>2.5000000000000001E-5</v>
      </c>
      <c r="AG10" s="2">
        <v>0</v>
      </c>
      <c r="AH10" s="2">
        <v>1.5999999999999999E-5</v>
      </c>
      <c r="AI10" s="2">
        <v>0</v>
      </c>
      <c r="AJ10" s="2">
        <v>1.0000000000000001E-5</v>
      </c>
      <c r="AK10" s="2">
        <v>0</v>
      </c>
      <c r="AL10" s="2">
        <v>1.9999999999999999E-6</v>
      </c>
      <c r="AM10" s="2">
        <v>0</v>
      </c>
      <c r="AN10" s="2">
        <v>0</v>
      </c>
      <c r="AO10" s="2">
        <v>0</v>
      </c>
      <c r="AP10" s="2">
        <v>0</v>
      </c>
      <c r="AQ10" s="2">
        <v>0</v>
      </c>
      <c r="AR10" s="2">
        <v>0</v>
      </c>
      <c r="AS10" s="2">
        <v>0</v>
      </c>
      <c r="AT10" s="2">
        <v>0</v>
      </c>
      <c r="AU10" s="2">
        <v>0</v>
      </c>
      <c r="AV10" s="2">
        <v>0</v>
      </c>
      <c r="AW10" s="2">
        <v>0</v>
      </c>
      <c r="AX10" s="2">
        <v>0</v>
      </c>
      <c r="AY10" s="2">
        <v>0</v>
      </c>
      <c r="AZ10" s="2">
        <v>0</v>
      </c>
      <c r="BA10" s="2">
        <v>0</v>
      </c>
      <c r="BB10" s="2">
        <v>0</v>
      </c>
      <c r="BC10" s="2">
        <v>0</v>
      </c>
      <c r="BD10" s="2">
        <v>0</v>
      </c>
    </row>
    <row r="11" spans="1:56">
      <c r="A11" t="s">
        <v>2</v>
      </c>
      <c r="B11">
        <v>24</v>
      </c>
      <c r="C11">
        <v>58</v>
      </c>
      <c r="D11" s="2">
        <v>1.0000519999999999</v>
      </c>
      <c r="E11" s="2" cm="1">
        <f t="array" ref="E11">SUMPRODUCT(VALUE(F$1:BD$1),VALUE(F11:BD11))/WideTable3[[#This Row],[normalization]]</f>
        <v>5.5997258142576607</v>
      </c>
      <c r="F11" s="2">
        <v>2.2536E-2</v>
      </c>
      <c r="G11" s="2">
        <v>6.3284999999999994E-2</v>
      </c>
      <c r="H11" s="2">
        <v>9.6878000000000006E-2</v>
      </c>
      <c r="I11" s="2">
        <v>0.115519</v>
      </c>
      <c r="J11" s="2">
        <v>0.12429900000000001</v>
      </c>
      <c r="K11" s="2">
        <v>0.119008</v>
      </c>
      <c r="L11" s="2">
        <v>0.10850899999999999</v>
      </c>
      <c r="M11" s="2">
        <v>9.1107999999999995E-2</v>
      </c>
      <c r="N11" s="2">
        <v>7.4268000000000001E-2</v>
      </c>
      <c r="O11" s="2">
        <v>5.6512E-2</v>
      </c>
      <c r="P11" s="2">
        <v>4.2278000000000003E-2</v>
      </c>
      <c r="Q11" s="2">
        <v>2.9614999999999999E-2</v>
      </c>
      <c r="R11" s="2">
        <v>2.0681999999999999E-2</v>
      </c>
      <c r="S11" s="2">
        <v>1.3428000000000001E-2</v>
      </c>
      <c r="T11" s="2">
        <v>8.8900000000000003E-3</v>
      </c>
      <c r="U11" s="2">
        <v>5.3420000000000004E-3</v>
      </c>
      <c r="V11" s="2">
        <v>3.4259999999999998E-3</v>
      </c>
      <c r="W11" s="2">
        <v>1.872E-3</v>
      </c>
      <c r="X11" s="2">
        <v>1.2149999999999999E-3</v>
      </c>
      <c r="Y11" s="2">
        <v>5.6800000000000004E-4</v>
      </c>
      <c r="Z11" s="2">
        <v>3.9399999999999998E-4</v>
      </c>
      <c r="AA11" s="2">
        <v>1.5200000000000001E-4</v>
      </c>
      <c r="AB11" s="2">
        <v>1.35E-4</v>
      </c>
      <c r="AC11" s="2">
        <v>2.1999999999999999E-5</v>
      </c>
      <c r="AD11" s="2">
        <v>5.1999999999999997E-5</v>
      </c>
      <c r="AE11" s="2">
        <v>0</v>
      </c>
      <c r="AF11" s="2">
        <v>2.6999999999999999E-5</v>
      </c>
      <c r="AG11" s="2">
        <v>0</v>
      </c>
      <c r="AH11" s="2">
        <v>1.7E-5</v>
      </c>
      <c r="AI11" s="2">
        <v>0</v>
      </c>
      <c r="AJ11" s="2">
        <v>1.0000000000000001E-5</v>
      </c>
      <c r="AK11" s="2">
        <v>0</v>
      </c>
      <c r="AL11" s="2">
        <v>3.9999999999999998E-6</v>
      </c>
      <c r="AM11" s="2">
        <v>0</v>
      </c>
      <c r="AN11" s="2">
        <v>9.9999999999999995E-7</v>
      </c>
      <c r="AO11" s="2">
        <v>0</v>
      </c>
      <c r="AP11" s="2">
        <v>0</v>
      </c>
      <c r="AQ11" s="2">
        <v>0</v>
      </c>
      <c r="AR11" s="2">
        <v>0</v>
      </c>
      <c r="AS11" s="2">
        <v>0</v>
      </c>
      <c r="AT11" s="2">
        <v>0</v>
      </c>
      <c r="AU11" s="2">
        <v>0</v>
      </c>
      <c r="AV11" s="2">
        <v>0</v>
      </c>
      <c r="AW11" s="2">
        <v>0</v>
      </c>
      <c r="AX11" s="2">
        <v>0</v>
      </c>
      <c r="AY11" s="2">
        <v>0</v>
      </c>
      <c r="AZ11" s="2">
        <v>0</v>
      </c>
      <c r="BA11" s="2">
        <v>0</v>
      </c>
      <c r="BB11" s="2">
        <v>0</v>
      </c>
      <c r="BC11" s="2">
        <v>0</v>
      </c>
      <c r="BD11" s="2">
        <v>0</v>
      </c>
    </row>
    <row r="12" spans="1:56">
      <c r="A12" t="s">
        <v>2</v>
      </c>
      <c r="B12">
        <v>24</v>
      </c>
      <c r="C12">
        <v>60</v>
      </c>
      <c r="D12" s="2">
        <v>1.0000519999999999</v>
      </c>
      <c r="E12" s="2" cm="1">
        <f t="array" ref="E12">SUMPRODUCT(VALUE(F$1:BD$1),VALUE(F12:BD12))/WideTable3[[#This Row],[normalization]]</f>
        <v>5.7518149056249088</v>
      </c>
      <c r="F12" s="2">
        <v>2.1156999999999999E-2</v>
      </c>
      <c r="G12" s="2">
        <v>5.9723999999999999E-2</v>
      </c>
      <c r="H12" s="2">
        <v>9.2179999999999998E-2</v>
      </c>
      <c r="I12" s="2">
        <v>0.111127</v>
      </c>
      <c r="J12" s="2">
        <v>0.12129</v>
      </c>
      <c r="K12" s="2">
        <v>0.117622</v>
      </c>
      <c r="L12" s="2">
        <v>0.109042</v>
      </c>
      <c r="M12" s="2">
        <v>9.2690999999999996E-2</v>
      </c>
      <c r="N12" s="2">
        <v>7.6829999999999996E-2</v>
      </c>
      <c r="O12" s="2">
        <v>5.9116000000000002E-2</v>
      </c>
      <c r="P12" s="2">
        <v>4.4943999999999998E-2</v>
      </c>
      <c r="Q12" s="2">
        <v>3.1798E-2</v>
      </c>
      <c r="R12" s="2">
        <v>2.2561000000000001E-2</v>
      </c>
      <c r="S12" s="2">
        <v>1.4782E-2</v>
      </c>
      <c r="T12" s="2">
        <v>9.9480000000000002E-3</v>
      </c>
      <c r="U12" s="2">
        <v>6.0289999999999996E-3</v>
      </c>
      <c r="V12" s="2">
        <v>3.9370000000000004E-3</v>
      </c>
      <c r="W12" s="2">
        <v>2.1689999999999999E-3</v>
      </c>
      <c r="X12" s="2">
        <v>1.4369999999999999E-3</v>
      </c>
      <c r="Y12" s="2">
        <v>6.7699999999999998E-4</v>
      </c>
      <c r="Z12" s="2">
        <v>4.8099999999999998E-4</v>
      </c>
      <c r="AA12" s="2">
        <v>1.85E-4</v>
      </c>
      <c r="AB12" s="2">
        <v>1.6899999999999999E-4</v>
      </c>
      <c r="AC12" s="2">
        <v>2.8E-5</v>
      </c>
      <c r="AD12" s="2">
        <v>6.3999999999999997E-5</v>
      </c>
      <c r="AE12" s="2">
        <v>0</v>
      </c>
      <c r="AF12" s="2">
        <v>2.9E-5</v>
      </c>
      <c r="AG12" s="2">
        <v>0</v>
      </c>
      <c r="AH12" s="2">
        <v>1.7E-5</v>
      </c>
      <c r="AI12" s="2">
        <v>0</v>
      </c>
      <c r="AJ12" s="2">
        <v>1.1E-5</v>
      </c>
      <c r="AK12" s="2">
        <v>0</v>
      </c>
      <c r="AL12" s="2">
        <v>6.0000000000000002E-6</v>
      </c>
      <c r="AM12" s="2">
        <v>0</v>
      </c>
      <c r="AN12" s="2">
        <v>9.9999999999999995E-7</v>
      </c>
      <c r="AO12" s="2">
        <v>0</v>
      </c>
      <c r="AP12" s="2">
        <v>0</v>
      </c>
      <c r="AQ12" s="2">
        <v>0</v>
      </c>
      <c r="AR12" s="2">
        <v>0</v>
      </c>
      <c r="AS12" s="2">
        <v>0</v>
      </c>
      <c r="AT12" s="2">
        <v>0</v>
      </c>
      <c r="AU12" s="2">
        <v>0</v>
      </c>
      <c r="AV12" s="2">
        <v>0</v>
      </c>
      <c r="AW12" s="2">
        <v>0</v>
      </c>
      <c r="AX12" s="2">
        <v>0</v>
      </c>
      <c r="AY12" s="2">
        <v>0</v>
      </c>
      <c r="AZ12" s="2">
        <v>0</v>
      </c>
      <c r="BA12" s="2">
        <v>0</v>
      </c>
      <c r="BB12" s="2">
        <v>0</v>
      </c>
      <c r="BC12" s="2">
        <v>0</v>
      </c>
      <c r="BD12" s="2">
        <v>0</v>
      </c>
    </row>
    <row r="13" spans="1:56">
      <c r="A13" t="s">
        <v>2</v>
      </c>
      <c r="B13">
        <v>24</v>
      </c>
      <c r="C13">
        <v>62</v>
      </c>
      <c r="D13" s="2">
        <v>1.000076</v>
      </c>
      <c r="E13" s="2" cm="1">
        <f t="array" ref="E13">SUMPRODUCT(VALUE(F$1:BD$1),VALUE(F13:BD13))/WideTable3[[#This Row],[normalization]]</f>
        <v>5.8773033249473059</v>
      </c>
      <c r="F13" s="2">
        <v>2.0088999999999999E-2</v>
      </c>
      <c r="G13" s="2">
        <v>5.6807000000000003E-2</v>
      </c>
      <c r="H13" s="2">
        <v>8.8387999999999994E-2</v>
      </c>
      <c r="I13" s="2">
        <v>0.10730099999999999</v>
      </c>
      <c r="J13" s="2">
        <v>0.118686</v>
      </c>
      <c r="K13" s="2">
        <v>0.116216</v>
      </c>
      <c r="L13" s="2">
        <v>0.109504</v>
      </c>
      <c r="M13" s="2">
        <v>9.3966999999999995E-2</v>
      </c>
      <c r="N13" s="2">
        <v>7.9208000000000001E-2</v>
      </c>
      <c r="O13" s="2">
        <v>6.1355E-2</v>
      </c>
      <c r="P13" s="2">
        <v>4.7398999999999997E-2</v>
      </c>
      <c r="Q13" s="2">
        <v>3.3613999999999998E-2</v>
      </c>
      <c r="R13" s="2">
        <v>2.4222E-2</v>
      </c>
      <c r="S13" s="2">
        <v>1.5821000000000002E-2</v>
      </c>
      <c r="T13" s="2">
        <v>1.0834999999999999E-2</v>
      </c>
      <c r="U13" s="2">
        <v>6.4980000000000003E-3</v>
      </c>
      <c r="V13" s="2">
        <v>4.3499999999999997E-3</v>
      </c>
      <c r="W13" s="2">
        <v>2.3389999999999999E-3</v>
      </c>
      <c r="X13" s="2">
        <v>1.6199999999999999E-3</v>
      </c>
      <c r="Y13" s="2">
        <v>7.2099999999999996E-4</v>
      </c>
      <c r="Z13" s="2">
        <v>5.6800000000000004E-4</v>
      </c>
      <c r="AA13" s="2">
        <v>1.7799999999999999E-4</v>
      </c>
      <c r="AB13" s="2">
        <v>2.14E-4</v>
      </c>
      <c r="AC13" s="2">
        <v>1.1E-5</v>
      </c>
      <c r="AD13" s="2">
        <v>8.7999999999999998E-5</v>
      </c>
      <c r="AE13" s="2">
        <v>0</v>
      </c>
      <c r="AF13" s="2">
        <v>3.4999999999999997E-5</v>
      </c>
      <c r="AG13" s="2">
        <v>0</v>
      </c>
      <c r="AH13" s="2">
        <v>2.0000000000000002E-5</v>
      </c>
      <c r="AI13" s="2">
        <v>0</v>
      </c>
      <c r="AJ13" s="2">
        <v>1.2E-5</v>
      </c>
      <c r="AK13" s="2">
        <v>0</v>
      </c>
      <c r="AL13" s="2">
        <v>7.9999999999999996E-6</v>
      </c>
      <c r="AM13" s="2">
        <v>0</v>
      </c>
      <c r="AN13" s="2">
        <v>1.9999999999999999E-6</v>
      </c>
      <c r="AO13" s="2">
        <v>0</v>
      </c>
      <c r="AP13" s="2">
        <v>0</v>
      </c>
      <c r="AQ13" s="2">
        <v>0</v>
      </c>
      <c r="AR13" s="2">
        <v>0</v>
      </c>
      <c r="AS13" s="2">
        <v>0</v>
      </c>
      <c r="AT13" s="2">
        <v>0</v>
      </c>
      <c r="AU13" s="2">
        <v>0</v>
      </c>
      <c r="AV13" s="2">
        <v>0</v>
      </c>
      <c r="AW13" s="2">
        <v>0</v>
      </c>
      <c r="AX13" s="2">
        <v>0</v>
      </c>
      <c r="AY13" s="2">
        <v>0</v>
      </c>
      <c r="AZ13" s="2">
        <v>0</v>
      </c>
      <c r="BA13" s="2">
        <v>0</v>
      </c>
      <c r="BB13" s="2">
        <v>0</v>
      </c>
      <c r="BC13" s="2">
        <v>0</v>
      </c>
      <c r="BD13" s="2">
        <v>0</v>
      </c>
    </row>
    <row r="14" spans="1:56">
      <c r="A14" t="s">
        <v>2</v>
      </c>
      <c r="B14">
        <v>24</v>
      </c>
      <c r="C14">
        <v>64</v>
      </c>
      <c r="D14" s="2">
        <v>1.0000929999999999</v>
      </c>
      <c r="E14" s="2" cm="1">
        <f t="array" ref="E14">SUMPRODUCT(VALUE(F$1:BD$1),VALUE(F14:BD14))/WideTable3[[#This Row],[normalization]]</f>
        <v>5.7326308653295275</v>
      </c>
      <c r="F14" s="2">
        <v>2.1770000000000001E-2</v>
      </c>
      <c r="G14" s="2">
        <v>6.0205000000000002E-2</v>
      </c>
      <c r="H14" s="2">
        <v>9.4310000000000005E-2</v>
      </c>
      <c r="I14" s="2">
        <v>0.111182</v>
      </c>
      <c r="J14" s="2">
        <v>0.122929</v>
      </c>
      <c r="K14" s="2">
        <v>0.116498</v>
      </c>
      <c r="L14" s="2">
        <v>0.109444</v>
      </c>
      <c r="M14" s="2">
        <v>9.0867000000000003E-2</v>
      </c>
      <c r="N14" s="2">
        <v>7.6540999999999998E-2</v>
      </c>
      <c r="O14" s="2">
        <v>5.7471000000000001E-2</v>
      </c>
      <c r="P14" s="2">
        <v>4.4693999999999998E-2</v>
      </c>
      <c r="Q14" s="2">
        <v>3.0804999999999999E-2</v>
      </c>
      <c r="R14" s="2">
        <v>2.2644000000000001E-2</v>
      </c>
      <c r="S14" s="2">
        <v>1.4385999999999999E-2</v>
      </c>
      <c r="T14" s="2">
        <v>1.0264000000000001E-2</v>
      </c>
      <c r="U14" s="2">
        <v>5.9459999999999999E-3</v>
      </c>
      <c r="V14" s="2">
        <v>4.2890000000000003E-3</v>
      </c>
      <c r="W14" s="2">
        <v>2.1679999999999998E-3</v>
      </c>
      <c r="X14" s="2">
        <v>1.714E-3</v>
      </c>
      <c r="Y14" s="2">
        <v>6.6399999999999999E-4</v>
      </c>
      <c r="Z14" s="2">
        <v>6.6299999999999996E-4</v>
      </c>
      <c r="AA14" s="2">
        <v>1.4799999999999999E-4</v>
      </c>
      <c r="AB14" s="2">
        <v>2.7999999999999998E-4</v>
      </c>
      <c r="AC14" s="2">
        <v>0</v>
      </c>
      <c r="AD14" s="2">
        <v>1.2400000000000001E-4</v>
      </c>
      <c r="AE14" s="2">
        <v>0</v>
      </c>
      <c r="AF14" s="2">
        <v>4.3999999999999999E-5</v>
      </c>
      <c r="AG14" s="2">
        <v>0</v>
      </c>
      <c r="AH14" s="2">
        <v>2.3E-5</v>
      </c>
      <c r="AI14" s="2">
        <v>0</v>
      </c>
      <c r="AJ14" s="2">
        <v>1.2E-5</v>
      </c>
      <c r="AK14" s="2">
        <v>0</v>
      </c>
      <c r="AL14" s="2">
        <v>6.0000000000000002E-6</v>
      </c>
      <c r="AM14" s="2">
        <v>0</v>
      </c>
      <c r="AN14" s="2">
        <v>1.9999999999999999E-6</v>
      </c>
      <c r="AO14" s="2">
        <v>0</v>
      </c>
      <c r="AP14" s="2">
        <v>0</v>
      </c>
      <c r="AQ14" s="2">
        <v>0</v>
      </c>
      <c r="AR14" s="2">
        <v>0</v>
      </c>
      <c r="AS14" s="2">
        <v>0</v>
      </c>
      <c r="AT14" s="2">
        <v>0</v>
      </c>
      <c r="AU14" s="2">
        <v>0</v>
      </c>
      <c r="AV14" s="2">
        <v>0</v>
      </c>
      <c r="AW14" s="2">
        <v>0</v>
      </c>
      <c r="AX14" s="2">
        <v>0</v>
      </c>
      <c r="AY14" s="2">
        <v>0</v>
      </c>
      <c r="AZ14" s="2">
        <v>0</v>
      </c>
      <c r="BA14" s="2">
        <v>0</v>
      </c>
      <c r="BB14" s="2">
        <v>0</v>
      </c>
      <c r="BC14" s="2">
        <v>0</v>
      </c>
      <c r="BD14" s="2">
        <v>0</v>
      </c>
    </row>
    <row r="15" spans="1:56">
      <c r="A15" t="s">
        <v>2</v>
      </c>
      <c r="B15">
        <v>24</v>
      </c>
      <c r="C15">
        <v>66</v>
      </c>
      <c r="D15" s="2">
        <v>1.0001089999999999</v>
      </c>
      <c r="E15" s="2" cm="1">
        <f t="array" ref="E15">SUMPRODUCT(VALUE(F$1:BD$1),VALUE(F15:BD15))/WideTable3[[#This Row],[normalization]]</f>
        <v>5.5726535807596953</v>
      </c>
      <c r="F15" s="2">
        <v>2.4330000000000001E-2</v>
      </c>
      <c r="G15" s="2">
        <v>6.4353999999999995E-2</v>
      </c>
      <c r="H15" s="2">
        <v>0.10263</v>
      </c>
      <c r="I15" s="2">
        <v>0.114833</v>
      </c>
      <c r="J15" s="2">
        <v>0.12784200000000001</v>
      </c>
      <c r="K15" s="2">
        <v>0.11505</v>
      </c>
      <c r="L15" s="2">
        <v>0.108586</v>
      </c>
      <c r="M15" s="2">
        <v>8.6112999999999995E-2</v>
      </c>
      <c r="N15" s="2">
        <v>7.3233999999999994E-2</v>
      </c>
      <c r="O15" s="2">
        <v>5.2942999999999997E-2</v>
      </c>
      <c r="P15" s="2">
        <v>4.2002999999999999E-2</v>
      </c>
      <c r="Q15" s="2">
        <v>2.8059000000000001E-2</v>
      </c>
      <c r="R15" s="2">
        <v>2.1354999999999999E-2</v>
      </c>
      <c r="S15" s="2">
        <v>1.3158E-2</v>
      </c>
      <c r="T15" s="2">
        <v>9.9170000000000005E-3</v>
      </c>
      <c r="U15" s="2">
        <v>5.5059999999999996E-3</v>
      </c>
      <c r="V15" s="2">
        <v>4.326E-3</v>
      </c>
      <c r="W15" s="2">
        <v>2.019E-3</v>
      </c>
      <c r="X15" s="2">
        <v>1.8240000000000001E-3</v>
      </c>
      <c r="Y15" s="2">
        <v>6.0300000000000002E-4</v>
      </c>
      <c r="Z15" s="2">
        <v>7.36E-4</v>
      </c>
      <c r="AA15" s="2">
        <v>1.3100000000000001E-4</v>
      </c>
      <c r="AB15" s="2">
        <v>3.3500000000000001E-4</v>
      </c>
      <c r="AC15" s="2">
        <v>0</v>
      </c>
      <c r="AD15" s="2">
        <v>1.15E-4</v>
      </c>
      <c r="AE15" s="2">
        <v>0</v>
      </c>
      <c r="AF15" s="2">
        <v>4.8000000000000001E-5</v>
      </c>
      <c r="AG15" s="2">
        <v>0</v>
      </c>
      <c r="AH15" s="2">
        <v>2.5999999999999998E-5</v>
      </c>
      <c r="AI15" s="2">
        <v>0</v>
      </c>
      <c r="AJ15" s="2">
        <v>1.5999999999999999E-5</v>
      </c>
      <c r="AK15" s="2">
        <v>0</v>
      </c>
      <c r="AL15" s="2">
        <v>1.1E-5</v>
      </c>
      <c r="AM15" s="2">
        <v>0</v>
      </c>
      <c r="AN15" s="2">
        <v>5.0000000000000004E-6</v>
      </c>
      <c r="AO15" s="2">
        <v>0</v>
      </c>
      <c r="AP15" s="2">
        <v>9.9999999999999995E-7</v>
      </c>
      <c r="AQ15" s="2">
        <v>0</v>
      </c>
      <c r="AR15" s="2">
        <v>0</v>
      </c>
      <c r="AS15" s="2">
        <v>0</v>
      </c>
      <c r="AT15" s="2">
        <v>0</v>
      </c>
      <c r="AU15" s="2">
        <v>0</v>
      </c>
      <c r="AV15" s="2">
        <v>0</v>
      </c>
      <c r="AW15" s="2">
        <v>0</v>
      </c>
      <c r="AX15" s="2">
        <v>0</v>
      </c>
      <c r="AY15" s="2">
        <v>0</v>
      </c>
      <c r="AZ15" s="2">
        <v>0</v>
      </c>
      <c r="BA15" s="2">
        <v>0</v>
      </c>
      <c r="BB15" s="2">
        <v>0</v>
      </c>
      <c r="BC15" s="2">
        <v>0</v>
      </c>
      <c r="BD15" s="2">
        <v>0</v>
      </c>
    </row>
    <row r="16" spans="1:56">
      <c r="A16" t="s">
        <v>2</v>
      </c>
      <c r="B16">
        <v>24</v>
      </c>
      <c r="C16">
        <v>68</v>
      </c>
      <c r="D16" s="2">
        <v>1.000059</v>
      </c>
      <c r="E16" s="2" cm="1">
        <f t="array" ref="E16">SUMPRODUCT(VALUE(F$1:BD$1),VALUE(F16:BD16))/WideTable3[[#This Row],[normalization]]</f>
        <v>5.5341204868912701</v>
      </c>
      <c r="F16" s="2">
        <v>2.5994E-2</v>
      </c>
      <c r="G16" s="2">
        <v>6.6433000000000006E-2</v>
      </c>
      <c r="H16" s="2">
        <v>0.107199</v>
      </c>
      <c r="I16" s="2">
        <v>0.115688</v>
      </c>
      <c r="J16" s="2">
        <v>0.129218</v>
      </c>
      <c r="K16" s="2">
        <v>0.11286400000000001</v>
      </c>
      <c r="L16" s="2">
        <v>0.106794</v>
      </c>
      <c r="M16" s="2">
        <v>8.3034999999999998E-2</v>
      </c>
      <c r="N16" s="2">
        <v>7.1097999999999995E-2</v>
      </c>
      <c r="O16" s="2">
        <v>5.0985000000000003E-2</v>
      </c>
      <c r="P16" s="2">
        <v>4.0991E-2</v>
      </c>
      <c r="Q16" s="2">
        <v>2.7473000000000001E-2</v>
      </c>
      <c r="R16" s="2">
        <v>2.1318E-2</v>
      </c>
      <c r="S16" s="2">
        <v>1.3313999999999999E-2</v>
      </c>
      <c r="T16" s="2">
        <v>1.0263E-2</v>
      </c>
      <c r="U16" s="2">
        <v>5.8399999999999997E-3</v>
      </c>
      <c r="V16" s="2">
        <v>4.6750000000000003E-3</v>
      </c>
      <c r="W16" s="2">
        <v>2.2829999999999999E-3</v>
      </c>
      <c r="X16" s="2">
        <v>2.0409999999999998E-3</v>
      </c>
      <c r="Y16" s="2">
        <v>7.76E-4</v>
      </c>
      <c r="Z16" s="2">
        <v>8.5800000000000004E-4</v>
      </c>
      <c r="AA16" s="2">
        <v>2.05E-4</v>
      </c>
      <c r="AB16" s="2">
        <v>3.8000000000000002E-4</v>
      </c>
      <c r="AC16" s="2">
        <v>6.3999999999999997E-5</v>
      </c>
      <c r="AD16" s="2">
        <v>1.3200000000000001E-4</v>
      </c>
      <c r="AE16" s="2">
        <v>3.0000000000000001E-6</v>
      </c>
      <c r="AF16" s="2">
        <v>6.0999999999999999E-5</v>
      </c>
      <c r="AG16" s="2">
        <v>0</v>
      </c>
      <c r="AH16" s="2">
        <v>3.4E-5</v>
      </c>
      <c r="AI16" s="2">
        <v>0</v>
      </c>
      <c r="AJ16" s="2">
        <v>2.4000000000000001E-5</v>
      </c>
      <c r="AK16" s="2">
        <v>0</v>
      </c>
      <c r="AL16" s="2">
        <v>1.4E-5</v>
      </c>
      <c r="AM16" s="2">
        <v>0</v>
      </c>
      <c r="AN16" s="2">
        <v>9.9999999999999995E-7</v>
      </c>
      <c r="AO16" s="2">
        <v>0</v>
      </c>
      <c r="AP16" s="2">
        <v>9.9999999999999995E-7</v>
      </c>
      <c r="AQ16" s="2">
        <v>0</v>
      </c>
      <c r="AR16" s="2">
        <v>0</v>
      </c>
      <c r="AS16" s="2">
        <v>0</v>
      </c>
      <c r="AT16" s="2">
        <v>0</v>
      </c>
      <c r="AU16" s="2">
        <v>0</v>
      </c>
      <c r="AV16" s="2">
        <v>0</v>
      </c>
      <c r="AW16" s="2">
        <v>0</v>
      </c>
      <c r="AX16" s="2">
        <v>0</v>
      </c>
      <c r="AY16" s="2">
        <v>0</v>
      </c>
      <c r="AZ16" s="2">
        <v>0</v>
      </c>
      <c r="BA16" s="2">
        <v>0</v>
      </c>
      <c r="BB16" s="2">
        <v>0</v>
      </c>
      <c r="BC16" s="2">
        <v>0</v>
      </c>
      <c r="BD16" s="2">
        <v>0</v>
      </c>
    </row>
    <row r="17" spans="1:56">
      <c r="A17" t="s">
        <v>2</v>
      </c>
      <c r="B17">
        <v>24</v>
      </c>
      <c r="C17">
        <v>70</v>
      </c>
      <c r="D17" s="2">
        <v>1.000016</v>
      </c>
      <c r="E17" s="2" cm="1">
        <f t="array" ref="E17">SUMPRODUCT(VALUE(F$1:BD$1),VALUE(F17:BD17))/WideTable3[[#This Row],[normalization]]</f>
        <v>5.4419859282251473</v>
      </c>
      <c r="F17" s="2">
        <v>2.8639999999999999E-2</v>
      </c>
      <c r="G17" s="2">
        <v>7.0393999999999998E-2</v>
      </c>
      <c r="H17" s="2">
        <v>0.113564</v>
      </c>
      <c r="I17" s="2">
        <v>0.118169</v>
      </c>
      <c r="J17" s="2">
        <v>0.13001399999999999</v>
      </c>
      <c r="K17" s="2">
        <v>0.111281</v>
      </c>
      <c r="L17" s="2">
        <v>0.10336099999999999</v>
      </c>
      <c r="M17" s="2">
        <v>8.0211000000000005E-2</v>
      </c>
      <c r="N17" s="2">
        <v>6.7512000000000003E-2</v>
      </c>
      <c r="O17" s="2">
        <v>4.9114999999999999E-2</v>
      </c>
      <c r="P17" s="2">
        <v>3.8863000000000002E-2</v>
      </c>
      <c r="Q17" s="2">
        <v>2.6797999999999999E-2</v>
      </c>
      <c r="R17" s="2">
        <v>2.0419E-2</v>
      </c>
      <c r="S17" s="2">
        <v>1.3325E-2</v>
      </c>
      <c r="T17" s="2">
        <v>9.9959999999999997E-3</v>
      </c>
      <c r="U17" s="2">
        <v>6.0910000000000001E-3</v>
      </c>
      <c r="V17" s="2">
        <v>4.6389999999999999E-3</v>
      </c>
      <c r="W17" s="2">
        <v>2.5669999999999998E-3</v>
      </c>
      <c r="X17" s="2">
        <v>2.0669999999999998E-3</v>
      </c>
      <c r="Y17" s="2">
        <v>9.9299999999999996E-4</v>
      </c>
      <c r="Z17" s="2">
        <v>8.8800000000000001E-4</v>
      </c>
      <c r="AA17" s="2">
        <v>3.4400000000000001E-4</v>
      </c>
      <c r="AB17" s="2">
        <v>3.8000000000000002E-4</v>
      </c>
      <c r="AC17" s="2">
        <v>1.02E-4</v>
      </c>
      <c r="AD17" s="2">
        <v>1.3999999999999999E-4</v>
      </c>
      <c r="AE17" s="2">
        <v>3.1999999999999999E-5</v>
      </c>
      <c r="AF17" s="2">
        <v>5.8E-5</v>
      </c>
      <c r="AG17" s="2">
        <v>3.0000000000000001E-6</v>
      </c>
      <c r="AH17" s="2">
        <v>2.9E-5</v>
      </c>
      <c r="AI17" s="2">
        <v>0</v>
      </c>
      <c r="AJ17" s="2">
        <v>1.4E-5</v>
      </c>
      <c r="AK17" s="2">
        <v>0</v>
      </c>
      <c r="AL17" s="2">
        <v>3.9999999999999998E-6</v>
      </c>
      <c r="AM17" s="2">
        <v>0</v>
      </c>
      <c r="AN17" s="2">
        <v>1.9999999999999999E-6</v>
      </c>
      <c r="AO17" s="2">
        <v>0</v>
      </c>
      <c r="AP17" s="2">
        <v>9.9999999999999995E-7</v>
      </c>
      <c r="AQ17" s="2">
        <v>0</v>
      </c>
      <c r="AR17" s="2">
        <v>0</v>
      </c>
      <c r="AS17" s="2">
        <v>0</v>
      </c>
      <c r="AT17" s="2">
        <v>0</v>
      </c>
      <c r="AU17" s="2">
        <v>0</v>
      </c>
      <c r="AV17" s="2">
        <v>0</v>
      </c>
      <c r="AW17" s="2">
        <v>0</v>
      </c>
      <c r="AX17" s="2">
        <v>0</v>
      </c>
      <c r="AY17" s="2">
        <v>0</v>
      </c>
      <c r="AZ17" s="2">
        <v>0</v>
      </c>
      <c r="BA17" s="2">
        <v>0</v>
      </c>
      <c r="BB17" s="2">
        <v>0</v>
      </c>
      <c r="BC17" s="2">
        <v>0</v>
      </c>
      <c r="BD17" s="2">
        <v>0</v>
      </c>
    </row>
    <row r="18" spans="1:56">
      <c r="A18" t="s">
        <v>2</v>
      </c>
      <c r="B18">
        <v>24</v>
      </c>
      <c r="C18">
        <v>72</v>
      </c>
      <c r="D18" s="2">
        <v>0.99999700000000002</v>
      </c>
      <c r="E18" s="2" cm="1">
        <f t="array" ref="E18">SUMPRODUCT(VALUE(F$1:BD$1),VALUE(F18:BD18))/WideTable3[[#This Row],[normalization]]</f>
        <v>5.1690335071005213</v>
      </c>
      <c r="F18" s="2">
        <v>3.3854000000000002E-2</v>
      </c>
      <c r="G18" s="2">
        <v>7.9580999999999999E-2</v>
      </c>
      <c r="H18" s="2">
        <v>0.126412</v>
      </c>
      <c r="I18" s="2">
        <v>0.12574199999999999</v>
      </c>
      <c r="J18" s="2">
        <v>0.13337299999999999</v>
      </c>
      <c r="K18" s="2">
        <v>0.11040999999999999</v>
      </c>
      <c r="L18" s="2">
        <v>9.8307000000000005E-2</v>
      </c>
      <c r="M18" s="2">
        <v>7.4971999999999997E-2</v>
      </c>
      <c r="N18" s="2">
        <v>6.0726000000000002E-2</v>
      </c>
      <c r="O18" s="2">
        <v>4.3987999999999999E-2</v>
      </c>
      <c r="P18" s="2">
        <v>3.3765999999999997E-2</v>
      </c>
      <c r="Q18" s="2">
        <v>2.3467999999999999E-2</v>
      </c>
      <c r="R18" s="2">
        <v>1.7505E-2</v>
      </c>
      <c r="S18" s="2">
        <v>1.1694E-2</v>
      </c>
      <c r="T18" s="2">
        <v>8.6499999999999997E-3</v>
      </c>
      <c r="U18" s="2">
        <v>5.5240000000000003E-3</v>
      </c>
      <c r="V18" s="2">
        <v>4.1460000000000004E-3</v>
      </c>
      <c r="W18" s="2">
        <v>2.49E-3</v>
      </c>
      <c r="X18" s="2">
        <v>1.9580000000000001E-3</v>
      </c>
      <c r="Y18" s="2">
        <v>1.0660000000000001E-3</v>
      </c>
      <c r="Z18" s="2">
        <v>8.9999999999999998E-4</v>
      </c>
      <c r="AA18" s="2">
        <v>4.46E-4</v>
      </c>
      <c r="AB18" s="2">
        <v>4.17E-4</v>
      </c>
      <c r="AC18" s="2">
        <v>1.84E-4</v>
      </c>
      <c r="AD18" s="2">
        <v>1.64E-4</v>
      </c>
      <c r="AE18" s="2">
        <v>8.5000000000000006E-5</v>
      </c>
      <c r="AF18" s="2">
        <v>6.8999999999999997E-5</v>
      </c>
      <c r="AG18" s="2">
        <v>3.3000000000000003E-5</v>
      </c>
      <c r="AH18" s="2">
        <v>3.1000000000000001E-5</v>
      </c>
      <c r="AI18" s="2">
        <v>1.1E-5</v>
      </c>
      <c r="AJ18" s="2">
        <v>1.2999999999999999E-5</v>
      </c>
      <c r="AK18" s="2">
        <v>3.0000000000000001E-6</v>
      </c>
      <c r="AL18" s="2">
        <v>5.0000000000000004E-6</v>
      </c>
      <c r="AM18" s="2">
        <v>9.9999999999999995E-7</v>
      </c>
      <c r="AN18" s="2">
        <v>1.9999999999999999E-6</v>
      </c>
      <c r="AO18" s="2">
        <v>0</v>
      </c>
      <c r="AP18" s="2">
        <v>9.9999999999999995E-7</v>
      </c>
      <c r="AQ18" s="2">
        <v>0</v>
      </c>
      <c r="AR18" s="2">
        <v>0</v>
      </c>
      <c r="AS18" s="2">
        <v>0</v>
      </c>
      <c r="AT18" s="2">
        <v>0</v>
      </c>
      <c r="AU18" s="2">
        <v>0</v>
      </c>
      <c r="AV18" s="2">
        <v>0</v>
      </c>
      <c r="AW18" s="2">
        <v>0</v>
      </c>
      <c r="AX18" s="2">
        <v>0</v>
      </c>
      <c r="AY18" s="2">
        <v>0</v>
      </c>
      <c r="AZ18" s="2">
        <v>0</v>
      </c>
      <c r="BA18" s="2">
        <v>0</v>
      </c>
      <c r="BB18" s="2">
        <v>0</v>
      </c>
      <c r="BC18" s="2">
        <v>0</v>
      </c>
      <c r="BD18" s="2">
        <v>0</v>
      </c>
    </row>
    <row r="19" spans="1:56">
      <c r="A19" t="s">
        <v>2</v>
      </c>
      <c r="B19">
        <v>24</v>
      </c>
      <c r="C19">
        <v>74</v>
      </c>
      <c r="D19" s="2">
        <v>0.99999700000000002</v>
      </c>
      <c r="E19" s="2" cm="1">
        <f t="array" ref="E19">SUMPRODUCT(VALUE(F$1:BD$1),VALUE(F19:BD19))/WideTable3[[#This Row],[normalization]]</f>
        <v>5.0987522962568894</v>
      </c>
      <c r="F19" s="2">
        <v>3.5872000000000001E-2</v>
      </c>
      <c r="G19" s="2">
        <v>8.5966000000000001E-2</v>
      </c>
      <c r="H19" s="2">
        <v>0.12718199999999999</v>
      </c>
      <c r="I19" s="2">
        <v>0.13280400000000001</v>
      </c>
      <c r="J19" s="2">
        <v>0.13175500000000001</v>
      </c>
      <c r="K19" s="2">
        <v>0.112342</v>
      </c>
      <c r="L19" s="2">
        <v>9.4220999999999999E-2</v>
      </c>
      <c r="M19" s="2">
        <v>7.2733999999999993E-2</v>
      </c>
      <c r="N19" s="2">
        <v>5.6084000000000002E-2</v>
      </c>
      <c r="O19" s="2">
        <v>4.1188000000000002E-2</v>
      </c>
      <c r="P19" s="2">
        <v>3.0601E-2</v>
      </c>
      <c r="Q19" s="2">
        <v>2.198E-2</v>
      </c>
      <c r="R19" s="2">
        <v>1.6160999999999998E-2</v>
      </c>
      <c r="S19" s="2">
        <v>1.1499000000000001E-2</v>
      </c>
      <c r="T19" s="2">
        <v>8.4729999999999996E-3</v>
      </c>
      <c r="U19" s="2">
        <v>5.9810000000000002E-3</v>
      </c>
      <c r="V19" s="2">
        <v>4.4349999999999997E-3</v>
      </c>
      <c r="W19" s="2">
        <v>3.0869999999999999E-3</v>
      </c>
      <c r="X19" s="2">
        <v>2.307E-3</v>
      </c>
      <c r="Y19" s="2">
        <v>1.57E-3</v>
      </c>
      <c r="Z19" s="2">
        <v>1.1770000000000001E-3</v>
      </c>
      <c r="AA19" s="2">
        <v>7.7999999999999999E-4</v>
      </c>
      <c r="AB19" s="2">
        <v>5.9000000000000003E-4</v>
      </c>
      <c r="AC19" s="2">
        <v>3.8099999999999999E-4</v>
      </c>
      <c r="AD19" s="2">
        <v>2.7700000000000001E-4</v>
      </c>
      <c r="AE19" s="2">
        <v>1.8200000000000001E-4</v>
      </c>
      <c r="AF19" s="2">
        <v>1.2899999999999999E-4</v>
      </c>
      <c r="AG19" s="2">
        <v>8.1000000000000004E-5</v>
      </c>
      <c r="AH19" s="2">
        <v>5.8E-5</v>
      </c>
      <c r="AI19" s="2">
        <v>3.4999999999999997E-5</v>
      </c>
      <c r="AJ19" s="2">
        <v>2.5000000000000001E-5</v>
      </c>
      <c r="AK19" s="2">
        <v>1.4E-5</v>
      </c>
      <c r="AL19" s="2">
        <v>1.0000000000000001E-5</v>
      </c>
      <c r="AM19" s="2">
        <v>6.0000000000000002E-6</v>
      </c>
      <c r="AN19" s="2">
        <v>3.9999999999999998E-6</v>
      </c>
      <c r="AO19" s="2">
        <v>1.9999999999999999E-6</v>
      </c>
      <c r="AP19" s="2">
        <v>1.9999999999999999E-6</v>
      </c>
      <c r="AQ19" s="2">
        <v>9.9999999999999995E-7</v>
      </c>
      <c r="AR19" s="2">
        <v>9.9999999999999995E-7</v>
      </c>
      <c r="AS19" s="2">
        <v>0</v>
      </c>
      <c r="AT19" s="2">
        <v>0</v>
      </c>
      <c r="AU19" s="2">
        <v>0</v>
      </c>
      <c r="AV19" s="2">
        <v>0</v>
      </c>
      <c r="AW19" s="2">
        <v>0</v>
      </c>
      <c r="AX19" s="2">
        <v>0</v>
      </c>
      <c r="AY19" s="2">
        <v>0</v>
      </c>
      <c r="AZ19" s="2">
        <v>0</v>
      </c>
      <c r="BA19" s="2">
        <v>0</v>
      </c>
      <c r="BB19" s="2">
        <v>0</v>
      </c>
      <c r="BC19" s="2">
        <v>0</v>
      </c>
      <c r="BD19" s="2">
        <v>0</v>
      </c>
    </row>
    <row r="20" spans="1:56">
      <c r="A20" t="s">
        <v>2</v>
      </c>
      <c r="B20">
        <v>24</v>
      </c>
      <c r="C20">
        <v>76</v>
      </c>
      <c r="D20" s="2">
        <v>0.99999899999999997</v>
      </c>
      <c r="E20" s="2" cm="1">
        <f t="array" ref="E20">SUMPRODUCT(VALUE(F$1:BD$1),VALUE(F20:BD20))/WideTable3[[#This Row],[normalization]]</f>
        <v>5.2570922570922578</v>
      </c>
      <c r="F20" s="2">
        <v>3.8248999999999998E-2</v>
      </c>
      <c r="G20" s="2">
        <v>9.3539999999999998E-2</v>
      </c>
      <c r="H20" s="2">
        <v>0.129417</v>
      </c>
      <c r="I20" s="2">
        <v>0.13080600000000001</v>
      </c>
      <c r="J20" s="2">
        <v>0.123099</v>
      </c>
      <c r="K20" s="2">
        <v>0.104071</v>
      </c>
      <c r="L20" s="2">
        <v>8.5864999999999997E-2</v>
      </c>
      <c r="M20" s="2">
        <v>6.8010000000000001E-2</v>
      </c>
      <c r="N20" s="2">
        <v>5.3471999999999999E-2</v>
      </c>
      <c r="O20" s="2">
        <v>4.1363999999999998E-2</v>
      </c>
      <c r="P20" s="2">
        <v>3.2053999999999999E-2</v>
      </c>
      <c r="Q20" s="2">
        <v>2.4555E-2</v>
      </c>
      <c r="R20" s="2">
        <v>1.8904000000000001E-2</v>
      </c>
      <c r="S20" s="2">
        <v>1.4354E-2</v>
      </c>
      <c r="T20" s="2">
        <v>1.0966E-2</v>
      </c>
      <c r="U20" s="2">
        <v>8.2269999999999999E-3</v>
      </c>
      <c r="V20" s="2">
        <v>6.2240000000000004E-3</v>
      </c>
      <c r="W20" s="2">
        <v>4.5979999999999997E-3</v>
      </c>
      <c r="X20" s="2">
        <v>3.4380000000000001E-3</v>
      </c>
      <c r="Y20" s="2">
        <v>2.4949999999999998E-3</v>
      </c>
      <c r="Z20" s="2">
        <v>1.8439999999999999E-3</v>
      </c>
      <c r="AA20" s="2">
        <v>1.3129999999999999E-3</v>
      </c>
      <c r="AB20" s="2">
        <v>9.5699999999999995E-4</v>
      </c>
      <c r="AC20" s="2">
        <v>6.7100000000000005E-4</v>
      </c>
      <c r="AD20" s="2">
        <v>4.7699999999999999E-4</v>
      </c>
      <c r="AE20" s="2">
        <v>3.2899999999999997E-4</v>
      </c>
      <c r="AF20" s="2">
        <v>2.31E-4</v>
      </c>
      <c r="AG20" s="2">
        <v>1.55E-4</v>
      </c>
      <c r="AH20" s="2">
        <v>1.08E-4</v>
      </c>
      <c r="AI20" s="2">
        <v>7.1000000000000005E-5</v>
      </c>
      <c r="AJ20" s="2">
        <v>4.8000000000000001E-5</v>
      </c>
      <c r="AK20" s="2">
        <v>3.1000000000000001E-5</v>
      </c>
      <c r="AL20" s="2">
        <v>2.0999999999999999E-5</v>
      </c>
      <c r="AM20" s="2">
        <v>1.2999999999999999E-5</v>
      </c>
      <c r="AN20" s="2">
        <v>9.0000000000000002E-6</v>
      </c>
      <c r="AO20" s="2">
        <v>5.0000000000000004E-6</v>
      </c>
      <c r="AP20" s="2">
        <v>3.0000000000000001E-6</v>
      </c>
      <c r="AQ20" s="2">
        <v>1.9999999999999999E-6</v>
      </c>
      <c r="AR20" s="2">
        <v>9.9999999999999995E-7</v>
      </c>
      <c r="AS20" s="2">
        <v>9.9999999999999995E-7</v>
      </c>
      <c r="AT20" s="2">
        <v>9.9999999999999995E-7</v>
      </c>
      <c r="AU20" s="2">
        <v>0</v>
      </c>
      <c r="AV20" s="2">
        <v>0</v>
      </c>
      <c r="AW20" s="2">
        <v>0</v>
      </c>
      <c r="AX20" s="2">
        <v>0</v>
      </c>
      <c r="AY20" s="2">
        <v>0</v>
      </c>
      <c r="AZ20" s="2">
        <v>0</v>
      </c>
      <c r="BA20" s="2">
        <v>0</v>
      </c>
      <c r="BB20" s="2">
        <v>0</v>
      </c>
      <c r="BC20" s="2">
        <v>0</v>
      </c>
      <c r="BD20" s="2">
        <v>0</v>
      </c>
    </row>
    <row r="21" spans="1:56">
      <c r="A21" t="s">
        <v>2</v>
      </c>
      <c r="B21">
        <v>26</v>
      </c>
      <c r="C21">
        <v>58</v>
      </c>
      <c r="D21" s="2">
        <v>1.0000290000000001</v>
      </c>
      <c r="E21" s="2" cm="1">
        <f t="array" ref="E21">SUMPRODUCT(VALUE(F$1:BD$1),VALUE(F21:BD21))/WideTable3[[#This Row],[normalization]]</f>
        <v>5.4725422962734083</v>
      </c>
      <c r="F21" s="2">
        <v>2.4327000000000001E-2</v>
      </c>
      <c r="G21" s="2">
        <v>6.7653000000000005E-2</v>
      </c>
      <c r="H21" s="2">
        <v>0.10229100000000001</v>
      </c>
      <c r="I21" s="2">
        <v>0.119838</v>
      </c>
      <c r="J21" s="2">
        <v>0.12658700000000001</v>
      </c>
      <c r="K21" s="2">
        <v>0.11898</v>
      </c>
      <c r="L21" s="2">
        <v>0.106568</v>
      </c>
      <c r="M21" s="2">
        <v>8.8184999999999999E-2</v>
      </c>
      <c r="N21" s="2">
        <v>7.0923E-2</v>
      </c>
      <c r="O21" s="2">
        <v>5.3525000000000003E-2</v>
      </c>
      <c r="P21" s="2">
        <v>3.9739999999999998E-2</v>
      </c>
      <c r="Q21" s="2">
        <v>2.7820999999999999E-2</v>
      </c>
      <c r="R21" s="2">
        <v>1.9397999999999999E-2</v>
      </c>
      <c r="S21" s="2">
        <v>1.2697999999999999E-2</v>
      </c>
      <c r="T21" s="2">
        <v>8.4340000000000005E-3</v>
      </c>
      <c r="U21" s="2">
        <v>5.1650000000000003E-3</v>
      </c>
      <c r="V21" s="2">
        <v>3.3270000000000001E-3</v>
      </c>
      <c r="W21" s="2">
        <v>1.8829999999999999E-3</v>
      </c>
      <c r="X21" s="2">
        <v>1.2160000000000001E-3</v>
      </c>
      <c r="Y21" s="2">
        <v>6.0899999999999995E-4</v>
      </c>
      <c r="Z21" s="2">
        <v>4.0700000000000003E-4</v>
      </c>
      <c r="AA21" s="2">
        <v>1.8000000000000001E-4</v>
      </c>
      <c r="AB21" s="2">
        <v>1.3899999999999999E-4</v>
      </c>
      <c r="AC21" s="2">
        <v>3.8000000000000002E-5</v>
      </c>
      <c r="AD21" s="2">
        <v>5.0000000000000002E-5</v>
      </c>
      <c r="AE21" s="2">
        <v>0</v>
      </c>
      <c r="AF21" s="2">
        <v>2.1999999999999999E-5</v>
      </c>
      <c r="AG21" s="2">
        <v>0</v>
      </c>
      <c r="AH21" s="2">
        <v>1.2999999999999999E-5</v>
      </c>
      <c r="AI21" s="2">
        <v>0</v>
      </c>
      <c r="AJ21" s="2">
        <v>7.9999999999999996E-6</v>
      </c>
      <c r="AK21" s="2">
        <v>0</v>
      </c>
      <c r="AL21" s="2">
        <v>3.0000000000000001E-6</v>
      </c>
      <c r="AM21" s="2">
        <v>0</v>
      </c>
      <c r="AN21" s="2">
        <v>9.9999999999999995E-7</v>
      </c>
      <c r="AO21" s="2">
        <v>0</v>
      </c>
      <c r="AP21" s="2">
        <v>0</v>
      </c>
      <c r="AQ21" s="2">
        <v>0</v>
      </c>
      <c r="AR21" s="2">
        <v>0</v>
      </c>
      <c r="AS21" s="2">
        <v>0</v>
      </c>
      <c r="AT21" s="2">
        <v>0</v>
      </c>
      <c r="AU21" s="2">
        <v>0</v>
      </c>
      <c r="AV21" s="2">
        <v>0</v>
      </c>
      <c r="AW21" s="2">
        <v>0</v>
      </c>
      <c r="AX21" s="2">
        <v>0</v>
      </c>
      <c r="AY21" s="2">
        <v>0</v>
      </c>
      <c r="AZ21" s="2">
        <v>0</v>
      </c>
      <c r="BA21" s="2">
        <v>0</v>
      </c>
      <c r="BB21" s="2">
        <v>0</v>
      </c>
      <c r="BC21" s="2">
        <v>0</v>
      </c>
      <c r="BD21" s="2">
        <v>0</v>
      </c>
    </row>
    <row r="22" spans="1:56">
      <c r="A22" t="s">
        <v>2</v>
      </c>
      <c r="B22">
        <v>26</v>
      </c>
      <c r="C22">
        <v>60</v>
      </c>
      <c r="D22" s="2">
        <v>1.000032</v>
      </c>
      <c r="E22" s="2" cm="1">
        <f t="array" ref="E22">SUMPRODUCT(VALUE(F$1:BD$1),VALUE(F22:BD22))/WideTable3[[#This Row],[normalization]]</f>
        <v>5.6983756519791386</v>
      </c>
      <c r="F22" s="2">
        <v>2.2232999999999999E-2</v>
      </c>
      <c r="G22" s="2">
        <v>6.2325999999999999E-2</v>
      </c>
      <c r="H22" s="2">
        <v>9.5383999999999997E-2</v>
      </c>
      <c r="I22" s="2">
        <v>0.11353199999999999</v>
      </c>
      <c r="J22" s="2">
        <v>0.12222</v>
      </c>
      <c r="K22" s="2">
        <v>0.11709899999999999</v>
      </c>
      <c r="L22" s="2">
        <v>0.10717500000000001</v>
      </c>
      <c r="M22" s="2">
        <v>9.0509000000000006E-2</v>
      </c>
      <c r="N22" s="2">
        <v>7.4440000000000006E-2</v>
      </c>
      <c r="O22" s="2">
        <v>5.7348000000000003E-2</v>
      </c>
      <c r="P22" s="2">
        <v>4.3534000000000003E-2</v>
      </c>
      <c r="Q22" s="2">
        <v>3.1098000000000001E-2</v>
      </c>
      <c r="R22" s="2">
        <v>2.2151000000000001E-2</v>
      </c>
      <c r="S22" s="2">
        <v>1.4782999999999999E-2</v>
      </c>
      <c r="T22" s="2">
        <v>1.0016000000000001E-2</v>
      </c>
      <c r="U22" s="2">
        <v>6.2480000000000001E-3</v>
      </c>
      <c r="V22" s="2">
        <v>4.0949999999999997E-3</v>
      </c>
      <c r="W22" s="2">
        <v>2.3630000000000001E-3</v>
      </c>
      <c r="X22" s="2">
        <v>1.544E-3</v>
      </c>
      <c r="Y22" s="2">
        <v>7.9299999999999998E-4</v>
      </c>
      <c r="Z22" s="2">
        <v>5.3399999999999997E-4</v>
      </c>
      <c r="AA22" s="2">
        <v>2.4000000000000001E-4</v>
      </c>
      <c r="AB22" s="2">
        <v>1.85E-4</v>
      </c>
      <c r="AC22" s="2">
        <v>5.5000000000000002E-5</v>
      </c>
      <c r="AD22" s="2">
        <v>6.6000000000000005E-5</v>
      </c>
      <c r="AE22" s="2">
        <v>3.9999999999999998E-6</v>
      </c>
      <c r="AF22" s="2">
        <v>2.6999999999999999E-5</v>
      </c>
      <c r="AG22" s="2">
        <v>0</v>
      </c>
      <c r="AH22" s="2">
        <v>1.5E-5</v>
      </c>
      <c r="AI22" s="2">
        <v>0</v>
      </c>
      <c r="AJ22" s="2">
        <v>9.0000000000000002E-6</v>
      </c>
      <c r="AK22" s="2">
        <v>0</v>
      </c>
      <c r="AL22" s="2">
        <v>5.0000000000000004E-6</v>
      </c>
      <c r="AM22" s="2">
        <v>0</v>
      </c>
      <c r="AN22" s="2">
        <v>9.9999999999999995E-7</v>
      </c>
      <c r="AO22" s="2">
        <v>0</v>
      </c>
      <c r="AP22" s="2">
        <v>0</v>
      </c>
      <c r="AQ22" s="2">
        <v>0</v>
      </c>
      <c r="AR22" s="2">
        <v>0</v>
      </c>
      <c r="AS22" s="2">
        <v>0</v>
      </c>
      <c r="AT22" s="2">
        <v>0</v>
      </c>
      <c r="AU22" s="2">
        <v>0</v>
      </c>
      <c r="AV22" s="2">
        <v>0</v>
      </c>
      <c r="AW22" s="2">
        <v>0</v>
      </c>
      <c r="AX22" s="2">
        <v>0</v>
      </c>
      <c r="AY22" s="2">
        <v>0</v>
      </c>
      <c r="AZ22" s="2">
        <v>0</v>
      </c>
      <c r="BA22" s="2">
        <v>0</v>
      </c>
      <c r="BB22" s="2">
        <v>0</v>
      </c>
      <c r="BC22" s="2">
        <v>0</v>
      </c>
      <c r="BD22" s="2">
        <v>0</v>
      </c>
    </row>
    <row r="23" spans="1:56">
      <c r="A23" t="s">
        <v>2</v>
      </c>
      <c r="B23">
        <v>26</v>
      </c>
      <c r="C23">
        <v>62</v>
      </c>
      <c r="D23" s="2">
        <v>1.0000340000000001</v>
      </c>
      <c r="E23" s="2" cm="1">
        <f t="array" ref="E23">SUMPRODUCT(VALUE(F$1:BD$1),VALUE(F23:BD23))/WideTable3[[#This Row],[normalization]]</f>
        <v>5.7791095102766512</v>
      </c>
      <c r="F23" s="2">
        <v>2.1271999999999999E-2</v>
      </c>
      <c r="G23" s="2">
        <v>5.9899000000000001E-2</v>
      </c>
      <c r="H23" s="2">
        <v>9.2372999999999997E-2</v>
      </c>
      <c r="I23" s="2">
        <v>0.110927</v>
      </c>
      <c r="J23" s="2">
        <v>0.120866</v>
      </c>
      <c r="K23" s="2">
        <v>0.116788</v>
      </c>
      <c r="L23" s="2">
        <v>0.108193</v>
      </c>
      <c r="M23" s="2">
        <v>9.1842999999999994E-2</v>
      </c>
      <c r="N23" s="2">
        <v>7.6287999999999995E-2</v>
      </c>
      <c r="O23" s="2">
        <v>5.8847999999999998E-2</v>
      </c>
      <c r="P23" s="2">
        <v>4.5020999999999999E-2</v>
      </c>
      <c r="Q23" s="2">
        <v>3.2094999999999999E-2</v>
      </c>
      <c r="R23" s="2">
        <v>2.3022999999999998E-2</v>
      </c>
      <c r="S23" s="2">
        <v>1.5288E-2</v>
      </c>
      <c r="T23" s="2">
        <v>1.0449E-2</v>
      </c>
      <c r="U23" s="2">
        <v>6.4619999999999999E-3</v>
      </c>
      <c r="V23" s="2">
        <v>4.2950000000000002E-3</v>
      </c>
      <c r="W23" s="2">
        <v>2.4390000000000002E-3</v>
      </c>
      <c r="X23" s="2">
        <v>1.637E-3</v>
      </c>
      <c r="Y23" s="2">
        <v>8.1300000000000003E-4</v>
      </c>
      <c r="Z23" s="2">
        <v>5.8100000000000003E-4</v>
      </c>
      <c r="AA23" s="2">
        <v>2.3699999999999999E-4</v>
      </c>
      <c r="AB23" s="2">
        <v>2.1000000000000001E-4</v>
      </c>
      <c r="AC23" s="2">
        <v>4.6999999999999997E-5</v>
      </c>
      <c r="AD23" s="2">
        <v>7.7999999999999999E-5</v>
      </c>
      <c r="AE23" s="2">
        <v>0</v>
      </c>
      <c r="AF23" s="2">
        <v>3.0000000000000001E-5</v>
      </c>
      <c r="AG23" s="2">
        <v>0</v>
      </c>
      <c r="AH23" s="2">
        <v>1.5999999999999999E-5</v>
      </c>
      <c r="AI23" s="2">
        <v>0</v>
      </c>
      <c r="AJ23" s="2">
        <v>9.0000000000000002E-6</v>
      </c>
      <c r="AK23" s="2">
        <v>0</v>
      </c>
      <c r="AL23" s="2">
        <v>6.0000000000000002E-6</v>
      </c>
      <c r="AM23" s="2">
        <v>0</v>
      </c>
      <c r="AN23" s="2">
        <v>9.9999999999999995E-7</v>
      </c>
      <c r="AO23" s="2">
        <v>0</v>
      </c>
      <c r="AP23" s="2">
        <v>0</v>
      </c>
      <c r="AQ23" s="2">
        <v>0</v>
      </c>
      <c r="AR23" s="2">
        <v>0</v>
      </c>
      <c r="AS23" s="2">
        <v>0</v>
      </c>
      <c r="AT23" s="2">
        <v>0</v>
      </c>
      <c r="AU23" s="2">
        <v>0</v>
      </c>
      <c r="AV23" s="2">
        <v>0</v>
      </c>
      <c r="AW23" s="2">
        <v>0</v>
      </c>
      <c r="AX23" s="2">
        <v>0</v>
      </c>
      <c r="AY23" s="2">
        <v>0</v>
      </c>
      <c r="AZ23" s="2">
        <v>0</v>
      </c>
      <c r="BA23" s="2">
        <v>0</v>
      </c>
      <c r="BB23" s="2">
        <v>0</v>
      </c>
      <c r="BC23" s="2">
        <v>0</v>
      </c>
      <c r="BD23" s="2">
        <v>0</v>
      </c>
    </row>
    <row r="24" spans="1:56">
      <c r="A24" t="s">
        <v>2</v>
      </c>
      <c r="B24">
        <v>26</v>
      </c>
      <c r="C24">
        <v>64</v>
      </c>
      <c r="D24" s="2">
        <v>1.000057</v>
      </c>
      <c r="E24" s="2" cm="1">
        <f t="array" ref="E24">SUMPRODUCT(VALUE(F$1:BD$1),VALUE(F24:BD24))/WideTable3[[#This Row],[normalization]]</f>
        <v>5.8323255574432267</v>
      </c>
      <c r="F24" s="2">
        <v>2.0721E-2</v>
      </c>
      <c r="G24" s="2">
        <v>5.8196999999999999E-2</v>
      </c>
      <c r="H24" s="2">
        <v>9.0498999999999996E-2</v>
      </c>
      <c r="I24" s="2">
        <v>0.108805</v>
      </c>
      <c r="J24" s="2">
        <v>0.119921</v>
      </c>
      <c r="K24" s="2">
        <v>0.11620999999999999</v>
      </c>
      <c r="L24" s="2">
        <v>0.109045</v>
      </c>
      <c r="M24" s="2">
        <v>9.2713000000000004E-2</v>
      </c>
      <c r="N24" s="2">
        <v>7.7945E-2</v>
      </c>
      <c r="O24" s="2">
        <v>5.9974E-2</v>
      </c>
      <c r="P24" s="2">
        <v>4.6356000000000001E-2</v>
      </c>
      <c r="Q24" s="2">
        <v>3.2766999999999998E-2</v>
      </c>
      <c r="R24" s="2">
        <v>2.3730999999999999E-2</v>
      </c>
      <c r="S24" s="2">
        <v>1.5507999999999999E-2</v>
      </c>
      <c r="T24" s="2">
        <v>1.0734E-2</v>
      </c>
      <c r="U24" s="2">
        <v>6.463E-3</v>
      </c>
      <c r="V24" s="2">
        <v>4.4010000000000004E-3</v>
      </c>
      <c r="W24" s="2">
        <v>2.3830000000000001E-3</v>
      </c>
      <c r="X24" s="2">
        <v>1.6869999999999999E-3</v>
      </c>
      <c r="Y24" s="2">
        <v>7.6300000000000001E-4</v>
      </c>
      <c r="Z24" s="2">
        <v>6.1600000000000001E-4</v>
      </c>
      <c r="AA24" s="2">
        <v>1.9599999999999999E-4</v>
      </c>
      <c r="AB24" s="2">
        <v>2.3599999999999999E-4</v>
      </c>
      <c r="AC24" s="2">
        <v>1.9000000000000001E-5</v>
      </c>
      <c r="AD24" s="2">
        <v>9.6000000000000002E-5</v>
      </c>
      <c r="AE24" s="2">
        <v>0</v>
      </c>
      <c r="AF24" s="2">
        <v>3.4999999999999997E-5</v>
      </c>
      <c r="AG24" s="2">
        <v>0</v>
      </c>
      <c r="AH24" s="2">
        <v>1.8E-5</v>
      </c>
      <c r="AI24" s="2">
        <v>0</v>
      </c>
      <c r="AJ24" s="2">
        <v>1.0000000000000001E-5</v>
      </c>
      <c r="AK24" s="2">
        <v>0</v>
      </c>
      <c r="AL24" s="2">
        <v>6.0000000000000002E-6</v>
      </c>
      <c r="AM24" s="2">
        <v>0</v>
      </c>
      <c r="AN24" s="2">
        <v>1.9999999999999999E-6</v>
      </c>
      <c r="AO24" s="2">
        <v>0</v>
      </c>
      <c r="AP24" s="2">
        <v>0</v>
      </c>
      <c r="AQ24" s="2">
        <v>0</v>
      </c>
      <c r="AR24" s="2">
        <v>0</v>
      </c>
      <c r="AS24" s="2">
        <v>0</v>
      </c>
      <c r="AT24" s="2">
        <v>0</v>
      </c>
      <c r="AU24" s="2">
        <v>0</v>
      </c>
      <c r="AV24" s="2">
        <v>0</v>
      </c>
      <c r="AW24" s="2">
        <v>0</v>
      </c>
      <c r="AX24" s="2">
        <v>0</v>
      </c>
      <c r="AY24" s="2">
        <v>0</v>
      </c>
      <c r="AZ24" s="2">
        <v>0</v>
      </c>
      <c r="BA24" s="2">
        <v>0</v>
      </c>
      <c r="BB24" s="2">
        <v>0</v>
      </c>
      <c r="BC24" s="2">
        <v>0</v>
      </c>
      <c r="BD24" s="2">
        <v>0</v>
      </c>
    </row>
    <row r="25" spans="1:56">
      <c r="A25" t="s">
        <v>2</v>
      </c>
      <c r="B25">
        <v>26</v>
      </c>
      <c r="C25">
        <v>66</v>
      </c>
      <c r="D25" s="2">
        <v>1.0001</v>
      </c>
      <c r="E25" s="2" cm="1">
        <f t="array" ref="E25">SUMPRODUCT(VALUE(F$1:BD$1),VALUE(F25:BD25))/WideTable3[[#This Row],[normalization]]</f>
        <v>5.6355324467553247</v>
      </c>
      <c r="F25" s="2">
        <v>2.3064999999999999E-2</v>
      </c>
      <c r="G25" s="2">
        <v>6.2631999999999993E-2</v>
      </c>
      <c r="H25" s="2">
        <v>9.8500000000000004E-2</v>
      </c>
      <c r="I25" s="2">
        <v>0.11361300000000001</v>
      </c>
      <c r="J25" s="2">
        <v>0.125444</v>
      </c>
      <c r="K25" s="2">
        <v>0.116327</v>
      </c>
      <c r="L25" s="2">
        <v>0.10903400000000001</v>
      </c>
      <c r="M25" s="2">
        <v>8.8754E-2</v>
      </c>
      <c r="N25" s="2">
        <v>7.4748999999999996E-2</v>
      </c>
      <c r="O25" s="2">
        <v>5.5149999999999998E-2</v>
      </c>
      <c r="P25" s="2">
        <v>4.3070999999999998E-2</v>
      </c>
      <c r="Q25" s="2">
        <v>2.921E-2</v>
      </c>
      <c r="R25" s="2">
        <v>2.1708000000000002E-2</v>
      </c>
      <c r="S25" s="2">
        <v>1.3554E-2</v>
      </c>
      <c r="T25" s="2">
        <v>9.8770000000000004E-3</v>
      </c>
      <c r="U25" s="2">
        <v>5.5840000000000004E-3</v>
      </c>
      <c r="V25" s="2">
        <v>4.1850000000000004E-3</v>
      </c>
      <c r="W25" s="2">
        <v>2.0249999999999999E-3</v>
      </c>
      <c r="X25" s="2">
        <v>1.712E-3</v>
      </c>
      <c r="Y25" s="2">
        <v>6.0599999999999998E-4</v>
      </c>
      <c r="Z25" s="2">
        <v>6.6500000000000001E-4</v>
      </c>
      <c r="AA25" s="2">
        <v>1.3899999999999999E-4</v>
      </c>
      <c r="AB25" s="2">
        <v>2.9E-4</v>
      </c>
      <c r="AC25" s="2">
        <v>0</v>
      </c>
      <c r="AD25" s="2">
        <v>1.12E-4</v>
      </c>
      <c r="AE25" s="2">
        <v>0</v>
      </c>
      <c r="AF25" s="2">
        <v>4.5000000000000003E-5</v>
      </c>
      <c r="AG25" s="2">
        <v>0</v>
      </c>
      <c r="AH25" s="2">
        <v>2.3E-5</v>
      </c>
      <c r="AI25" s="2">
        <v>0</v>
      </c>
      <c r="AJ25" s="2">
        <v>1.2999999999999999E-5</v>
      </c>
      <c r="AK25" s="2">
        <v>0</v>
      </c>
      <c r="AL25" s="2">
        <v>7.9999999999999996E-6</v>
      </c>
      <c r="AM25" s="2">
        <v>0</v>
      </c>
      <c r="AN25" s="2">
        <v>3.9999999999999998E-6</v>
      </c>
      <c r="AO25" s="2">
        <v>0</v>
      </c>
      <c r="AP25" s="2">
        <v>9.9999999999999995E-7</v>
      </c>
      <c r="AQ25" s="2">
        <v>0</v>
      </c>
      <c r="AR25" s="2">
        <v>0</v>
      </c>
      <c r="AS25" s="2">
        <v>0</v>
      </c>
      <c r="AT25" s="2">
        <v>0</v>
      </c>
      <c r="AU25" s="2">
        <v>0</v>
      </c>
      <c r="AV25" s="2">
        <v>0</v>
      </c>
      <c r="AW25" s="2">
        <v>0</v>
      </c>
      <c r="AX25" s="2">
        <v>0</v>
      </c>
      <c r="AY25" s="2">
        <v>0</v>
      </c>
      <c r="AZ25" s="2">
        <v>0</v>
      </c>
      <c r="BA25" s="2">
        <v>0</v>
      </c>
      <c r="BB25" s="2">
        <v>0</v>
      </c>
      <c r="BC25" s="2">
        <v>0</v>
      </c>
      <c r="BD25" s="2">
        <v>0</v>
      </c>
    </row>
    <row r="26" spans="1:56">
      <c r="A26" t="s">
        <v>2</v>
      </c>
      <c r="B26">
        <v>26</v>
      </c>
      <c r="C26">
        <v>68</v>
      </c>
      <c r="D26" s="2">
        <v>1.000081</v>
      </c>
      <c r="E26" s="2" cm="1">
        <f t="array" ref="E26">SUMPRODUCT(VALUE(F$1:BD$1),VALUE(F26:BD26))/WideTable3[[#This Row],[normalization]]</f>
        <v>5.5640473121677152</v>
      </c>
      <c r="F26" s="2">
        <v>2.5035000000000002E-2</v>
      </c>
      <c r="G26" s="2">
        <v>6.5250000000000002E-2</v>
      </c>
      <c r="H26" s="2">
        <v>0.104377</v>
      </c>
      <c r="I26" s="2">
        <v>0.11508699999999999</v>
      </c>
      <c r="J26" s="2">
        <v>0.12811800000000001</v>
      </c>
      <c r="K26" s="2">
        <v>0.11397699999999999</v>
      </c>
      <c r="L26" s="2">
        <v>0.107681</v>
      </c>
      <c r="M26" s="2">
        <v>8.4764000000000006E-2</v>
      </c>
      <c r="N26" s="2">
        <v>7.2392999999999999E-2</v>
      </c>
      <c r="O26" s="2">
        <v>5.2158999999999997E-2</v>
      </c>
      <c r="P26" s="2">
        <v>4.1734E-2</v>
      </c>
      <c r="Q26" s="2">
        <v>2.7886999999999999E-2</v>
      </c>
      <c r="R26" s="2">
        <v>2.1500999999999999E-2</v>
      </c>
      <c r="S26" s="2">
        <v>1.3292E-2</v>
      </c>
      <c r="T26" s="2">
        <v>1.0189999999999999E-2</v>
      </c>
      <c r="U26" s="2">
        <v>5.6930000000000001E-3</v>
      </c>
      <c r="V26" s="2">
        <v>4.5599999999999998E-3</v>
      </c>
      <c r="W26" s="2">
        <v>2.1540000000000001E-3</v>
      </c>
      <c r="X26" s="2">
        <v>1.9650000000000002E-3</v>
      </c>
      <c r="Y26" s="2">
        <v>6.8400000000000004E-4</v>
      </c>
      <c r="Z26" s="2">
        <v>8.0999999999999996E-4</v>
      </c>
      <c r="AA26" s="2">
        <v>1.6699999999999999E-4</v>
      </c>
      <c r="AB26" s="2">
        <v>3.6299999999999999E-4</v>
      </c>
      <c r="AC26" s="2">
        <v>0</v>
      </c>
      <c r="AD26" s="2">
        <v>1.2E-4</v>
      </c>
      <c r="AE26" s="2">
        <v>0</v>
      </c>
      <c r="AF26" s="2">
        <v>5.1999999999999997E-5</v>
      </c>
      <c r="AG26" s="2">
        <v>0</v>
      </c>
      <c r="AH26" s="2">
        <v>2.9E-5</v>
      </c>
      <c r="AI26" s="2">
        <v>0</v>
      </c>
      <c r="AJ26" s="2">
        <v>1.9000000000000001E-5</v>
      </c>
      <c r="AK26" s="2">
        <v>0</v>
      </c>
      <c r="AL26" s="2">
        <v>1.2999999999999999E-5</v>
      </c>
      <c r="AM26" s="2">
        <v>0</v>
      </c>
      <c r="AN26" s="2">
        <v>6.0000000000000002E-6</v>
      </c>
      <c r="AO26" s="2">
        <v>0</v>
      </c>
      <c r="AP26" s="2">
        <v>9.9999999999999995E-7</v>
      </c>
      <c r="AQ26" s="2">
        <v>0</v>
      </c>
      <c r="AR26" s="2">
        <v>0</v>
      </c>
      <c r="AS26" s="2">
        <v>0</v>
      </c>
      <c r="AT26" s="2">
        <v>0</v>
      </c>
      <c r="AU26" s="2">
        <v>0</v>
      </c>
      <c r="AV26" s="2">
        <v>0</v>
      </c>
      <c r="AW26" s="2">
        <v>0</v>
      </c>
      <c r="AX26" s="2">
        <v>0</v>
      </c>
      <c r="AY26" s="2">
        <v>0</v>
      </c>
      <c r="AZ26" s="2">
        <v>0</v>
      </c>
      <c r="BA26" s="2">
        <v>0</v>
      </c>
      <c r="BB26" s="2">
        <v>0</v>
      </c>
      <c r="BC26" s="2">
        <v>0</v>
      </c>
      <c r="BD26" s="2">
        <v>0</v>
      </c>
    </row>
    <row r="27" spans="1:56">
      <c r="A27" t="s">
        <v>2</v>
      </c>
      <c r="B27">
        <v>26</v>
      </c>
      <c r="C27">
        <v>70</v>
      </c>
      <c r="D27" s="2">
        <v>1.000049</v>
      </c>
      <c r="E27" s="2" cm="1">
        <f t="array" ref="E27">SUMPRODUCT(VALUE(F$1:BD$1),VALUE(F27:BD27))/WideTable3[[#This Row],[normalization]]</f>
        <v>5.4900069896575046</v>
      </c>
      <c r="F27" s="2">
        <v>2.7224000000000002E-2</v>
      </c>
      <c r="G27" s="2">
        <v>6.8317000000000003E-2</v>
      </c>
      <c r="H27" s="2">
        <v>0.11028300000000001</v>
      </c>
      <c r="I27" s="2">
        <v>0.116909</v>
      </c>
      <c r="J27" s="2">
        <v>0.12989700000000001</v>
      </c>
      <c r="K27" s="2">
        <v>0.111999</v>
      </c>
      <c r="L27" s="2">
        <v>0.10541399999999999</v>
      </c>
      <c r="M27" s="2">
        <v>8.1368999999999997E-2</v>
      </c>
      <c r="N27" s="2">
        <v>6.9488999999999995E-2</v>
      </c>
      <c r="O27" s="2">
        <v>4.9748000000000001E-2</v>
      </c>
      <c r="P27" s="2">
        <v>4.0036000000000002E-2</v>
      </c>
      <c r="Q27" s="2">
        <v>2.6929000000000002E-2</v>
      </c>
      <c r="R27" s="2">
        <v>2.0983999999999999E-2</v>
      </c>
      <c r="S27" s="2">
        <v>1.3223E-2</v>
      </c>
      <c r="T27" s="2">
        <v>1.0252000000000001E-2</v>
      </c>
      <c r="U27" s="2">
        <v>5.927E-3</v>
      </c>
      <c r="V27" s="2">
        <v>4.7609999999999996E-3</v>
      </c>
      <c r="W27" s="2">
        <v>2.3930000000000002E-3</v>
      </c>
      <c r="X27" s="2">
        <v>2.1210000000000001E-3</v>
      </c>
      <c r="Y27" s="2">
        <v>8.5099999999999998E-4</v>
      </c>
      <c r="Z27" s="2">
        <v>9.1200000000000005E-4</v>
      </c>
      <c r="AA27" s="2">
        <v>2.5000000000000001E-4</v>
      </c>
      <c r="AB27" s="2">
        <v>3.9199999999999999E-4</v>
      </c>
      <c r="AC27" s="2">
        <v>7.7000000000000001E-5</v>
      </c>
      <c r="AD27" s="2">
        <v>1.4300000000000001E-4</v>
      </c>
      <c r="AE27" s="2">
        <v>1.2E-5</v>
      </c>
      <c r="AF27" s="2">
        <v>6.3E-5</v>
      </c>
      <c r="AG27" s="2">
        <v>0</v>
      </c>
      <c r="AH27" s="2">
        <v>3.4E-5</v>
      </c>
      <c r="AI27" s="2">
        <v>0</v>
      </c>
      <c r="AJ27" s="2">
        <v>2.3E-5</v>
      </c>
      <c r="AK27" s="2">
        <v>0</v>
      </c>
      <c r="AL27" s="2">
        <v>1.4E-5</v>
      </c>
      <c r="AM27" s="2">
        <v>0</v>
      </c>
      <c r="AN27" s="2">
        <v>1.9999999999999999E-6</v>
      </c>
      <c r="AO27" s="2">
        <v>0</v>
      </c>
      <c r="AP27" s="2">
        <v>9.9999999999999995E-7</v>
      </c>
      <c r="AQ27" s="2">
        <v>0</v>
      </c>
      <c r="AR27" s="2">
        <v>0</v>
      </c>
      <c r="AS27" s="2">
        <v>0</v>
      </c>
      <c r="AT27" s="2">
        <v>0</v>
      </c>
      <c r="AU27" s="2">
        <v>0</v>
      </c>
      <c r="AV27" s="2">
        <v>0</v>
      </c>
      <c r="AW27" s="2">
        <v>0</v>
      </c>
      <c r="AX27" s="2">
        <v>0</v>
      </c>
      <c r="AY27" s="2">
        <v>0</v>
      </c>
      <c r="AZ27" s="2">
        <v>0</v>
      </c>
      <c r="BA27" s="2">
        <v>0</v>
      </c>
      <c r="BB27" s="2">
        <v>0</v>
      </c>
      <c r="BC27" s="2">
        <v>0</v>
      </c>
      <c r="BD27" s="2">
        <v>0</v>
      </c>
    </row>
    <row r="28" spans="1:56">
      <c r="A28" t="s">
        <v>2</v>
      </c>
      <c r="B28">
        <v>26</v>
      </c>
      <c r="C28">
        <v>72</v>
      </c>
      <c r="D28" s="2">
        <v>1.0000009999999999</v>
      </c>
      <c r="E28" s="2" cm="1">
        <f t="array" ref="E28">SUMPRODUCT(VALUE(F$1:BD$1),VALUE(F28:BD28))/WideTable3[[#This Row],[normalization]]</f>
        <v>5.2512907487092528</v>
      </c>
      <c r="F28" s="2">
        <v>3.1828000000000002E-2</v>
      </c>
      <c r="G28" s="2">
        <v>7.5671000000000002E-2</v>
      </c>
      <c r="H28" s="2">
        <v>0.122679</v>
      </c>
      <c r="I28" s="2">
        <v>0.122628</v>
      </c>
      <c r="J28" s="2">
        <v>0.134071</v>
      </c>
      <c r="K28" s="2">
        <v>0.110281</v>
      </c>
      <c r="L28" s="2">
        <v>0.101455</v>
      </c>
      <c r="M28" s="2">
        <v>7.6045000000000001E-2</v>
      </c>
      <c r="N28" s="2">
        <v>6.3593999999999998E-2</v>
      </c>
      <c r="O28" s="2">
        <v>4.5025999999999997E-2</v>
      </c>
      <c r="P28" s="2">
        <v>3.5665000000000002E-2</v>
      </c>
      <c r="Q28" s="2">
        <v>2.4114E-2</v>
      </c>
      <c r="R28" s="2">
        <v>1.8578000000000001E-2</v>
      </c>
      <c r="S28" s="2">
        <v>1.1945000000000001E-2</v>
      </c>
      <c r="T28" s="2">
        <v>9.1690000000000001E-3</v>
      </c>
      <c r="U28" s="2">
        <v>5.5110000000000003E-3</v>
      </c>
      <c r="V28" s="2">
        <v>4.3569999999999998E-3</v>
      </c>
      <c r="W28" s="2">
        <v>2.362E-3</v>
      </c>
      <c r="X28" s="2">
        <v>2.0230000000000001E-3</v>
      </c>
      <c r="Y28" s="2">
        <v>9.2800000000000001E-4</v>
      </c>
      <c r="Z28" s="2">
        <v>9.1500000000000001E-4</v>
      </c>
      <c r="AA28" s="2">
        <v>3.3199999999999999E-4</v>
      </c>
      <c r="AB28" s="2">
        <v>4.1399999999999998E-4</v>
      </c>
      <c r="AC28" s="2">
        <v>9.2E-5</v>
      </c>
      <c r="AD28" s="2">
        <v>1.5200000000000001E-4</v>
      </c>
      <c r="AE28" s="2">
        <v>4.3000000000000002E-5</v>
      </c>
      <c r="AF28" s="2">
        <v>6.0000000000000002E-5</v>
      </c>
      <c r="AG28" s="2">
        <v>1.4E-5</v>
      </c>
      <c r="AH28" s="2">
        <v>2.8E-5</v>
      </c>
      <c r="AI28" s="2">
        <v>0</v>
      </c>
      <c r="AJ28" s="2">
        <v>1.2999999999999999E-5</v>
      </c>
      <c r="AK28" s="2">
        <v>0</v>
      </c>
      <c r="AL28" s="2">
        <v>5.0000000000000004E-6</v>
      </c>
      <c r="AM28" s="2">
        <v>0</v>
      </c>
      <c r="AN28" s="2">
        <v>1.9999999999999999E-6</v>
      </c>
      <c r="AO28" s="2">
        <v>0</v>
      </c>
      <c r="AP28" s="2">
        <v>9.9999999999999995E-7</v>
      </c>
      <c r="AQ28" s="2">
        <v>0</v>
      </c>
      <c r="AR28" s="2">
        <v>0</v>
      </c>
      <c r="AS28" s="2">
        <v>0</v>
      </c>
      <c r="AT28" s="2">
        <v>0</v>
      </c>
      <c r="AU28" s="2">
        <v>0</v>
      </c>
      <c r="AV28" s="2">
        <v>0</v>
      </c>
      <c r="AW28" s="2">
        <v>0</v>
      </c>
      <c r="AX28" s="2">
        <v>0</v>
      </c>
      <c r="AY28" s="2">
        <v>0</v>
      </c>
      <c r="AZ28" s="2">
        <v>0</v>
      </c>
      <c r="BA28" s="2">
        <v>0</v>
      </c>
      <c r="BB28" s="2">
        <v>0</v>
      </c>
      <c r="BC28" s="2">
        <v>0</v>
      </c>
      <c r="BD28" s="2">
        <v>0</v>
      </c>
    </row>
    <row r="29" spans="1:56">
      <c r="A29" t="s">
        <v>2</v>
      </c>
      <c r="B29">
        <v>26</v>
      </c>
      <c r="C29">
        <v>74</v>
      </c>
      <c r="D29" s="2">
        <v>1</v>
      </c>
      <c r="E29" s="2" cm="1">
        <f t="array" ref="E29">SUMPRODUCT(VALUE(F$1:BD$1),VALUE(F29:BD29))/WideTable3[[#This Row],[normalization]]</f>
        <v>5.0720070000000002</v>
      </c>
      <c r="F29" s="2">
        <v>3.5188999999999998E-2</v>
      </c>
      <c r="G29" s="2">
        <v>8.2456000000000002E-2</v>
      </c>
      <c r="H29" s="2">
        <v>0.13050600000000001</v>
      </c>
      <c r="I29" s="2">
        <v>0.12861400000000001</v>
      </c>
      <c r="J29" s="2">
        <v>0.135435</v>
      </c>
      <c r="K29" s="2">
        <v>0.110457</v>
      </c>
      <c r="L29" s="2">
        <v>9.7403000000000003E-2</v>
      </c>
      <c r="M29" s="2">
        <v>7.3037000000000005E-2</v>
      </c>
      <c r="N29" s="2">
        <v>5.8612999999999998E-2</v>
      </c>
      <c r="O29" s="2">
        <v>4.1812000000000002E-2</v>
      </c>
      <c r="P29" s="2">
        <v>3.1919999999999997E-2</v>
      </c>
      <c r="Q29" s="2">
        <v>2.1935E-2</v>
      </c>
      <c r="R29" s="2">
        <v>1.6385E-2</v>
      </c>
      <c r="S29" s="2">
        <v>1.0881E-2</v>
      </c>
      <c r="T29" s="2">
        <v>8.1359999999999991E-3</v>
      </c>
      <c r="U29" s="2">
        <v>5.1960000000000001E-3</v>
      </c>
      <c r="V29" s="2">
        <v>3.9839999999999997E-3</v>
      </c>
      <c r="W29" s="2">
        <v>2.408E-3</v>
      </c>
      <c r="X29" s="2">
        <v>1.952E-3</v>
      </c>
      <c r="Y29" s="2">
        <v>1.077E-3</v>
      </c>
      <c r="Z29" s="2">
        <v>9.3999999999999997E-4</v>
      </c>
      <c r="AA29" s="2">
        <v>4.7699999999999999E-4</v>
      </c>
      <c r="AB29" s="2">
        <v>4.5899999999999999E-4</v>
      </c>
      <c r="AC29" s="2">
        <v>2.1100000000000001E-4</v>
      </c>
      <c r="AD29" s="2">
        <v>1.8900000000000001E-4</v>
      </c>
      <c r="AE29" s="2">
        <v>1.06E-4</v>
      </c>
      <c r="AF29" s="2">
        <v>8.2999999999999998E-5</v>
      </c>
      <c r="AG29" s="2">
        <v>4.6E-5</v>
      </c>
      <c r="AH29" s="2">
        <v>3.8000000000000002E-5</v>
      </c>
      <c r="AI29" s="2">
        <v>1.8E-5</v>
      </c>
      <c r="AJ29" s="2">
        <v>1.5999999999999999E-5</v>
      </c>
      <c r="AK29" s="2">
        <v>6.0000000000000002E-6</v>
      </c>
      <c r="AL29" s="2">
        <v>6.9999999999999999E-6</v>
      </c>
      <c r="AM29" s="2">
        <v>3.0000000000000001E-6</v>
      </c>
      <c r="AN29" s="2">
        <v>3.0000000000000001E-6</v>
      </c>
      <c r="AO29" s="2">
        <v>9.9999999999999995E-7</v>
      </c>
      <c r="AP29" s="2">
        <v>9.9999999999999995E-7</v>
      </c>
      <c r="AQ29" s="2">
        <v>0</v>
      </c>
      <c r="AR29" s="2">
        <v>0</v>
      </c>
      <c r="AS29" s="2">
        <v>0</v>
      </c>
      <c r="AT29" s="2">
        <v>0</v>
      </c>
      <c r="AU29" s="2">
        <v>0</v>
      </c>
      <c r="AV29" s="2">
        <v>0</v>
      </c>
      <c r="AW29" s="2">
        <v>0</v>
      </c>
      <c r="AX29" s="2">
        <v>0</v>
      </c>
      <c r="AY29" s="2">
        <v>0</v>
      </c>
      <c r="AZ29" s="2">
        <v>0</v>
      </c>
      <c r="BA29" s="2">
        <v>0</v>
      </c>
      <c r="BB29" s="2">
        <v>0</v>
      </c>
      <c r="BC29" s="2">
        <v>0</v>
      </c>
      <c r="BD29" s="2">
        <v>0</v>
      </c>
    </row>
    <row r="30" spans="1:56">
      <c r="A30" t="s">
        <v>2</v>
      </c>
      <c r="B30">
        <v>26</v>
      </c>
      <c r="C30">
        <v>76</v>
      </c>
      <c r="D30" s="2">
        <v>0.99999800000000005</v>
      </c>
      <c r="E30" s="2" cm="1">
        <f t="array" ref="E30">SUMPRODUCT(VALUE(F$1:BD$1),VALUE(F30:BD30))/WideTable3[[#This Row],[normalization]]</f>
        <v>5.1287582575165125</v>
      </c>
      <c r="F30" s="2">
        <v>3.5729999999999998E-2</v>
      </c>
      <c r="G30" s="2">
        <v>8.5583000000000006E-2</v>
      </c>
      <c r="H30" s="2">
        <v>0.12645799999999999</v>
      </c>
      <c r="I30" s="2">
        <v>0.132489</v>
      </c>
      <c r="J30" s="2">
        <v>0.131415</v>
      </c>
      <c r="K30" s="2">
        <v>0.112377</v>
      </c>
      <c r="L30" s="2">
        <v>9.4208E-2</v>
      </c>
      <c r="M30" s="2">
        <v>7.2790999999999995E-2</v>
      </c>
      <c r="N30" s="2">
        <v>5.6058999999999998E-2</v>
      </c>
      <c r="O30" s="2">
        <v>4.1172E-2</v>
      </c>
      <c r="P30" s="2">
        <v>3.0571999999999998E-2</v>
      </c>
      <c r="Q30" s="2">
        <v>2.2005E-2</v>
      </c>
      <c r="R30" s="2">
        <v>1.6223999999999999E-2</v>
      </c>
      <c r="S30" s="2">
        <v>1.1625E-2</v>
      </c>
      <c r="T30" s="2">
        <v>8.6300000000000005E-3</v>
      </c>
      <c r="U30" s="2">
        <v>6.1720000000000004E-3</v>
      </c>
      <c r="V30" s="2">
        <v>4.6290000000000003E-3</v>
      </c>
      <c r="W30" s="2">
        <v>3.2829999999999999E-3</v>
      </c>
      <c r="X30" s="2">
        <v>2.4840000000000001E-3</v>
      </c>
      <c r="Y30" s="2">
        <v>1.73E-3</v>
      </c>
      <c r="Z30" s="2">
        <v>1.3129999999999999E-3</v>
      </c>
      <c r="AA30" s="2">
        <v>8.9300000000000002E-4</v>
      </c>
      <c r="AB30" s="2">
        <v>6.8000000000000005E-4</v>
      </c>
      <c r="AC30" s="2">
        <v>4.5199999999999998E-4</v>
      </c>
      <c r="AD30" s="2">
        <v>3.3100000000000002E-4</v>
      </c>
      <c r="AE30" s="2">
        <v>2.23E-4</v>
      </c>
      <c r="AF30" s="2">
        <v>1.5899999999999999E-4</v>
      </c>
      <c r="AG30" s="2">
        <v>1.03E-4</v>
      </c>
      <c r="AH30" s="2">
        <v>7.3999999999999996E-5</v>
      </c>
      <c r="AI30" s="2">
        <v>4.6E-5</v>
      </c>
      <c r="AJ30" s="2">
        <v>3.3000000000000003E-5</v>
      </c>
      <c r="AK30" s="2">
        <v>2.0000000000000002E-5</v>
      </c>
      <c r="AL30" s="2">
        <v>1.4E-5</v>
      </c>
      <c r="AM30" s="2">
        <v>7.9999999999999996E-6</v>
      </c>
      <c r="AN30" s="2">
        <v>6.0000000000000002E-6</v>
      </c>
      <c r="AO30" s="2">
        <v>3.0000000000000001E-6</v>
      </c>
      <c r="AP30" s="2">
        <v>1.9999999999999999E-6</v>
      </c>
      <c r="AQ30" s="2">
        <v>9.9999999999999995E-7</v>
      </c>
      <c r="AR30" s="2">
        <v>9.9999999999999995E-7</v>
      </c>
      <c r="AS30" s="2">
        <v>0</v>
      </c>
      <c r="AT30" s="2">
        <v>0</v>
      </c>
      <c r="AU30" s="2">
        <v>0</v>
      </c>
      <c r="AV30" s="2">
        <v>0</v>
      </c>
      <c r="AW30" s="2">
        <v>0</v>
      </c>
      <c r="AX30" s="2">
        <v>0</v>
      </c>
      <c r="AY30" s="2">
        <v>0</v>
      </c>
      <c r="AZ30" s="2">
        <v>0</v>
      </c>
      <c r="BA30" s="2">
        <v>0</v>
      </c>
      <c r="BB30" s="2">
        <v>0</v>
      </c>
      <c r="BC30" s="2">
        <v>0</v>
      </c>
      <c r="BD30" s="2">
        <v>0</v>
      </c>
    </row>
    <row r="31" spans="1:56">
      <c r="A31" t="s">
        <v>2</v>
      </c>
      <c r="B31">
        <v>26</v>
      </c>
      <c r="C31">
        <v>78</v>
      </c>
      <c r="D31" s="2">
        <v>1.0000009999999999</v>
      </c>
      <c r="E31" s="2" cm="1">
        <f t="array" ref="E31">SUMPRODUCT(VALUE(F$1:BD$1),VALUE(F31:BD31))/WideTable3[[#This Row],[normalization]]</f>
        <v>5.2731537268462745</v>
      </c>
      <c r="F31" s="2">
        <v>3.8226999999999997E-2</v>
      </c>
      <c r="G31" s="2">
        <v>9.3701000000000007E-2</v>
      </c>
      <c r="H31" s="2">
        <v>0.129607</v>
      </c>
      <c r="I31" s="2">
        <v>0.13098799999999999</v>
      </c>
      <c r="J31" s="2">
        <v>0.123054</v>
      </c>
      <c r="K31" s="2">
        <v>0.103842</v>
      </c>
      <c r="L31" s="2">
        <v>8.5456000000000004E-2</v>
      </c>
      <c r="M31" s="2">
        <v>6.7556000000000005E-2</v>
      </c>
      <c r="N31" s="2">
        <v>5.3032000000000003E-2</v>
      </c>
      <c r="O31" s="2">
        <v>4.1024999999999999E-2</v>
      </c>
      <c r="P31" s="2">
        <v>3.1833E-2</v>
      </c>
      <c r="Q31" s="2">
        <v>2.4462999999999999E-2</v>
      </c>
      <c r="R31" s="2">
        <v>1.8918999999999998E-2</v>
      </c>
      <c r="S31" s="2">
        <v>1.4454E-2</v>
      </c>
      <c r="T31" s="2">
        <v>1.1117999999999999E-2</v>
      </c>
      <c r="U31" s="2">
        <v>8.4100000000000008E-3</v>
      </c>
      <c r="V31" s="2">
        <v>6.4130000000000003E-3</v>
      </c>
      <c r="W31" s="2">
        <v>4.7829999999999999E-3</v>
      </c>
      <c r="X31" s="2">
        <v>3.6059999999999998E-3</v>
      </c>
      <c r="Y31" s="2">
        <v>2.6440000000000001E-3</v>
      </c>
      <c r="Z31" s="2">
        <v>1.9689999999999998E-3</v>
      </c>
      <c r="AA31" s="2">
        <v>1.418E-3</v>
      </c>
      <c r="AB31" s="2">
        <v>1.041E-3</v>
      </c>
      <c r="AC31" s="2">
        <v>7.3700000000000002E-4</v>
      </c>
      <c r="AD31" s="2">
        <v>5.2899999999999996E-4</v>
      </c>
      <c r="AE31" s="2">
        <v>3.6900000000000002E-4</v>
      </c>
      <c r="AF31" s="2">
        <v>2.61E-4</v>
      </c>
      <c r="AG31" s="2">
        <v>1.7699999999999999E-4</v>
      </c>
      <c r="AH31" s="2">
        <v>1.2400000000000001E-4</v>
      </c>
      <c r="AI31" s="2">
        <v>8.2000000000000001E-5</v>
      </c>
      <c r="AJ31" s="2">
        <v>5.7000000000000003E-5</v>
      </c>
      <c r="AK31" s="2">
        <v>3.6999999999999998E-5</v>
      </c>
      <c r="AL31" s="2">
        <v>2.5000000000000001E-5</v>
      </c>
      <c r="AM31" s="2">
        <v>1.5999999999999999E-5</v>
      </c>
      <c r="AN31" s="2">
        <v>1.0000000000000001E-5</v>
      </c>
      <c r="AO31" s="2">
        <v>6.9999999999999999E-6</v>
      </c>
      <c r="AP31" s="2">
        <v>3.9999999999999998E-6</v>
      </c>
      <c r="AQ31" s="2">
        <v>3.0000000000000001E-6</v>
      </c>
      <c r="AR31" s="2">
        <v>1.9999999999999999E-6</v>
      </c>
      <c r="AS31" s="2">
        <v>9.9999999999999995E-7</v>
      </c>
      <c r="AT31" s="2">
        <v>9.9999999999999995E-7</v>
      </c>
      <c r="AU31" s="2">
        <v>0</v>
      </c>
      <c r="AV31" s="2">
        <v>0</v>
      </c>
      <c r="AW31" s="2">
        <v>0</v>
      </c>
      <c r="AX31" s="2">
        <v>0</v>
      </c>
      <c r="AY31" s="2">
        <v>0</v>
      </c>
      <c r="AZ31" s="2">
        <v>0</v>
      </c>
      <c r="BA31" s="2">
        <v>0</v>
      </c>
      <c r="BB31" s="2">
        <v>0</v>
      </c>
      <c r="BC31" s="2">
        <v>0</v>
      </c>
      <c r="BD31" s="2">
        <v>0</v>
      </c>
    </row>
    <row r="32" spans="1:56">
      <c r="A32" t="s">
        <v>2</v>
      </c>
      <c r="B32">
        <v>26</v>
      </c>
      <c r="C32">
        <v>80</v>
      </c>
      <c r="D32" s="2">
        <v>0.99999899999999997</v>
      </c>
      <c r="E32" s="2" cm="1">
        <f t="array" ref="E32">SUMPRODUCT(VALUE(F$1:BD$1),VALUE(F32:BD32))/WideTable3[[#This Row],[normalization]]</f>
        <v>6.7563507563507548</v>
      </c>
      <c r="F32" s="2">
        <v>2.3366000000000001E-2</v>
      </c>
      <c r="G32" s="2">
        <v>5.9797999999999997E-2</v>
      </c>
      <c r="H32" s="2">
        <v>8.6985999999999994E-2</v>
      </c>
      <c r="I32" s="2">
        <v>9.7112000000000004E-2</v>
      </c>
      <c r="J32" s="2">
        <v>0.100408</v>
      </c>
      <c r="K32" s="2">
        <v>9.5931000000000002E-2</v>
      </c>
      <c r="L32" s="2">
        <v>8.8596999999999995E-2</v>
      </c>
      <c r="M32" s="2">
        <v>7.9139000000000001E-2</v>
      </c>
      <c r="N32" s="2">
        <v>6.9289000000000003E-2</v>
      </c>
      <c r="O32" s="2">
        <v>5.9382999999999998E-2</v>
      </c>
      <c r="P32" s="2">
        <v>5.0143E-2</v>
      </c>
      <c r="Q32" s="2">
        <v>4.1555000000000002E-2</v>
      </c>
      <c r="R32" s="2">
        <v>3.3977E-2</v>
      </c>
      <c r="S32" s="2">
        <v>2.7278E-2</v>
      </c>
      <c r="T32" s="2">
        <v>2.1621999999999999E-2</v>
      </c>
      <c r="U32" s="2">
        <v>1.6830999999999999E-2</v>
      </c>
      <c r="V32" s="2">
        <v>1.2947E-2</v>
      </c>
      <c r="W32" s="2">
        <v>9.7850000000000003E-3</v>
      </c>
      <c r="X32" s="2">
        <v>7.3200000000000001E-3</v>
      </c>
      <c r="Y32" s="2">
        <v>5.3800000000000002E-3</v>
      </c>
      <c r="Z32" s="2">
        <v>3.9240000000000004E-3</v>
      </c>
      <c r="AA32" s="2">
        <v>2.81E-3</v>
      </c>
      <c r="AB32" s="2">
        <v>2.003E-3</v>
      </c>
      <c r="AC32" s="2">
        <v>1.4009999999999999E-3</v>
      </c>
      <c r="AD32" s="2">
        <v>9.7799999999999992E-4</v>
      </c>
      <c r="AE32" s="2">
        <v>6.69E-4</v>
      </c>
      <c r="AF32" s="2">
        <v>4.5899999999999999E-4</v>
      </c>
      <c r="AG32" s="2">
        <v>3.0800000000000001E-4</v>
      </c>
      <c r="AH32" s="2">
        <v>2.0799999999999999E-4</v>
      </c>
      <c r="AI32" s="2">
        <v>1.37E-4</v>
      </c>
      <c r="AJ32" s="2">
        <v>9.1000000000000003E-5</v>
      </c>
      <c r="AK32" s="2">
        <v>5.8999999999999998E-5</v>
      </c>
      <c r="AL32" s="2">
        <v>3.8999999999999999E-5</v>
      </c>
      <c r="AM32" s="2">
        <v>2.4000000000000001E-5</v>
      </c>
      <c r="AN32" s="2">
        <v>1.5999999999999999E-5</v>
      </c>
      <c r="AO32" s="2">
        <v>1.0000000000000001E-5</v>
      </c>
      <c r="AP32" s="2">
        <v>6.0000000000000002E-6</v>
      </c>
      <c r="AQ32" s="2">
        <v>3.9999999999999998E-6</v>
      </c>
      <c r="AR32" s="2">
        <v>3.0000000000000001E-6</v>
      </c>
      <c r="AS32" s="2">
        <v>9.9999999999999995E-7</v>
      </c>
      <c r="AT32" s="2">
        <v>9.9999999999999995E-7</v>
      </c>
      <c r="AU32" s="2">
        <v>9.9999999999999995E-7</v>
      </c>
      <c r="AV32" s="2">
        <v>0</v>
      </c>
      <c r="AW32" s="2">
        <v>0</v>
      </c>
      <c r="AX32" s="2">
        <v>0</v>
      </c>
      <c r="AY32" s="2">
        <v>0</v>
      </c>
      <c r="AZ32" s="2">
        <v>0</v>
      </c>
      <c r="BA32" s="2">
        <v>0</v>
      </c>
      <c r="BB32" s="2">
        <v>0</v>
      </c>
      <c r="BC32" s="2">
        <v>0</v>
      </c>
      <c r="BD32" s="2">
        <v>0</v>
      </c>
    </row>
    <row r="33" spans="1:56">
      <c r="A33" t="s">
        <v>2</v>
      </c>
      <c r="B33">
        <v>26</v>
      </c>
      <c r="C33">
        <v>82</v>
      </c>
      <c r="D33" s="2">
        <v>0.99999899999999997</v>
      </c>
      <c r="E33" s="2" cm="1">
        <f t="array" ref="E33">SUMPRODUCT(VALUE(F$1:BD$1),VALUE(F33:BD33))/WideTable3[[#This Row],[normalization]]</f>
        <v>7.8407508407508431</v>
      </c>
      <c r="F33" s="2">
        <v>1.4279999999999999E-2</v>
      </c>
      <c r="G33" s="2">
        <v>3.8602999999999998E-2</v>
      </c>
      <c r="H33" s="2">
        <v>5.9421000000000002E-2</v>
      </c>
      <c r="I33" s="2">
        <v>7.3719999999999994E-2</v>
      </c>
      <c r="J33" s="2">
        <v>8.3137000000000003E-2</v>
      </c>
      <c r="K33" s="2">
        <v>8.7304000000000007E-2</v>
      </c>
      <c r="L33" s="2">
        <v>8.7544999999999998E-2</v>
      </c>
      <c r="M33" s="2">
        <v>8.4209000000000006E-2</v>
      </c>
      <c r="N33" s="2">
        <v>7.8507999999999994E-2</v>
      </c>
      <c r="O33" s="2">
        <v>7.0948999999999998E-2</v>
      </c>
      <c r="P33" s="2">
        <v>6.2570000000000001E-2</v>
      </c>
      <c r="Q33" s="2">
        <v>5.3745000000000001E-2</v>
      </c>
      <c r="R33" s="2">
        <v>4.5227999999999997E-2</v>
      </c>
      <c r="S33" s="2">
        <v>3.7175E-2</v>
      </c>
      <c r="T33" s="2">
        <v>3.0023000000000001E-2</v>
      </c>
      <c r="U33" s="2">
        <v>2.3723000000000001E-2</v>
      </c>
      <c r="V33" s="2">
        <v>1.8464999999999999E-2</v>
      </c>
      <c r="W33" s="2">
        <v>1.4076999999999999E-2</v>
      </c>
      <c r="X33" s="2">
        <v>1.0599000000000001E-2</v>
      </c>
      <c r="Y33" s="2">
        <v>7.8169999999999993E-3</v>
      </c>
      <c r="Z33" s="2">
        <v>5.7109999999999999E-3</v>
      </c>
      <c r="AA33" s="2">
        <v>4.0829999999999998E-3</v>
      </c>
      <c r="AB33" s="2">
        <v>2.905E-3</v>
      </c>
      <c r="AC33" s="2">
        <v>2.016E-3</v>
      </c>
      <c r="AD33" s="2">
        <v>1.4009999999999999E-3</v>
      </c>
      <c r="AE33" s="2">
        <v>9.4399999999999996E-4</v>
      </c>
      <c r="AF33" s="2">
        <v>6.4400000000000004E-4</v>
      </c>
      <c r="AG33" s="2">
        <v>4.2000000000000002E-4</v>
      </c>
      <c r="AH33" s="2">
        <v>2.8400000000000002E-4</v>
      </c>
      <c r="AI33" s="2">
        <v>1.7799999999999999E-4</v>
      </c>
      <c r="AJ33" s="2">
        <v>1.21E-4</v>
      </c>
      <c r="AK33" s="2">
        <v>7.1000000000000005E-5</v>
      </c>
      <c r="AL33" s="2">
        <v>5.0000000000000002E-5</v>
      </c>
      <c r="AM33" s="2">
        <v>2.6999999999999999E-5</v>
      </c>
      <c r="AN33" s="2">
        <v>2.0999999999999999E-5</v>
      </c>
      <c r="AO33" s="2">
        <v>9.0000000000000002E-6</v>
      </c>
      <c r="AP33" s="2">
        <v>9.0000000000000002E-6</v>
      </c>
      <c r="AQ33" s="2">
        <v>1.9999999999999999E-6</v>
      </c>
      <c r="AR33" s="2">
        <v>3.0000000000000001E-6</v>
      </c>
      <c r="AS33" s="2">
        <v>9.9999999999999995E-7</v>
      </c>
      <c r="AT33" s="2">
        <v>9.9999999999999995E-7</v>
      </c>
      <c r="AU33" s="2">
        <v>0</v>
      </c>
      <c r="AV33" s="2">
        <v>0</v>
      </c>
      <c r="AW33" s="2">
        <v>0</v>
      </c>
      <c r="AX33" s="2">
        <v>0</v>
      </c>
      <c r="AY33" s="2">
        <v>0</v>
      </c>
      <c r="AZ33" s="2">
        <v>0</v>
      </c>
      <c r="BA33" s="2">
        <v>0</v>
      </c>
      <c r="BB33" s="2">
        <v>0</v>
      </c>
      <c r="BC33" s="2">
        <v>0</v>
      </c>
      <c r="BD33" s="2">
        <v>0</v>
      </c>
    </row>
    <row r="34" spans="1:56">
      <c r="A34" t="s">
        <v>2</v>
      </c>
      <c r="B34">
        <v>28</v>
      </c>
      <c r="C34">
        <v>62</v>
      </c>
      <c r="D34" s="2">
        <v>1.0000180000000001</v>
      </c>
      <c r="E34" s="2" cm="1">
        <f t="array" ref="E34">SUMPRODUCT(VALUE(F$1:BD$1),VALUE(F34:BD34))/WideTable3[[#This Row],[normalization]]</f>
        <v>5.8652984246283584</v>
      </c>
      <c r="F34" s="2">
        <v>2.0799000000000002E-2</v>
      </c>
      <c r="G34" s="2">
        <v>5.8970000000000002E-2</v>
      </c>
      <c r="H34" s="2">
        <v>9.0231000000000006E-2</v>
      </c>
      <c r="I34" s="2">
        <v>0.109293</v>
      </c>
      <c r="J34" s="2">
        <v>0.118371</v>
      </c>
      <c r="K34" s="2">
        <v>0.115769</v>
      </c>
      <c r="L34" s="2">
        <v>0.10697</v>
      </c>
      <c r="M34" s="2">
        <v>9.2258000000000007E-2</v>
      </c>
      <c r="N34" s="2">
        <v>7.6659000000000005E-2</v>
      </c>
      <c r="O34" s="2">
        <v>6.0281000000000001E-2</v>
      </c>
      <c r="P34" s="2">
        <v>4.6178999999999998E-2</v>
      </c>
      <c r="Q34" s="2">
        <v>3.3669999999999999E-2</v>
      </c>
      <c r="R34" s="2">
        <v>2.4140000000000002E-2</v>
      </c>
      <c r="S34" s="2">
        <v>1.6472000000000001E-2</v>
      </c>
      <c r="T34" s="2">
        <v>1.1180000000000001E-2</v>
      </c>
      <c r="U34" s="2">
        <v>7.169E-3</v>
      </c>
      <c r="V34" s="2">
        <v>4.6620000000000003E-3</v>
      </c>
      <c r="W34" s="2">
        <v>2.8029999999999999E-3</v>
      </c>
      <c r="X34" s="2">
        <v>1.7780000000000001E-3</v>
      </c>
      <c r="Y34" s="2">
        <v>9.8700000000000003E-4</v>
      </c>
      <c r="Z34" s="2">
        <v>6.2699999999999995E-4</v>
      </c>
      <c r="AA34" s="2">
        <v>3.1199999999999999E-4</v>
      </c>
      <c r="AB34" s="2">
        <v>2.14E-4</v>
      </c>
      <c r="AC34" s="2">
        <v>8.2999999999999998E-5</v>
      </c>
      <c r="AD34" s="2">
        <v>7.2999999999999999E-5</v>
      </c>
      <c r="AE34" s="2">
        <v>1.5E-5</v>
      </c>
      <c r="AF34" s="2">
        <v>2.6999999999999999E-5</v>
      </c>
      <c r="AG34" s="2">
        <v>0</v>
      </c>
      <c r="AH34" s="2">
        <v>1.2999999999999999E-5</v>
      </c>
      <c r="AI34" s="2">
        <v>0</v>
      </c>
      <c r="AJ34" s="2">
        <v>6.9999999999999999E-6</v>
      </c>
      <c r="AK34" s="2">
        <v>0</v>
      </c>
      <c r="AL34" s="2">
        <v>5.0000000000000004E-6</v>
      </c>
      <c r="AM34" s="2">
        <v>0</v>
      </c>
      <c r="AN34" s="2">
        <v>9.9999999999999995E-7</v>
      </c>
      <c r="AO34" s="2">
        <v>0</v>
      </c>
      <c r="AP34" s="2">
        <v>0</v>
      </c>
      <c r="AQ34" s="2">
        <v>0</v>
      </c>
      <c r="AR34" s="2">
        <v>0</v>
      </c>
      <c r="AS34" s="2">
        <v>0</v>
      </c>
      <c r="AT34" s="2">
        <v>0</v>
      </c>
      <c r="AU34" s="2">
        <v>0</v>
      </c>
      <c r="AV34" s="2">
        <v>0</v>
      </c>
      <c r="AW34" s="2">
        <v>0</v>
      </c>
      <c r="AX34" s="2">
        <v>0</v>
      </c>
      <c r="AY34" s="2">
        <v>0</v>
      </c>
      <c r="AZ34" s="2">
        <v>0</v>
      </c>
      <c r="BA34" s="2">
        <v>0</v>
      </c>
      <c r="BB34" s="2">
        <v>0</v>
      </c>
      <c r="BC34" s="2">
        <v>0</v>
      </c>
      <c r="BD34" s="2">
        <v>0</v>
      </c>
    </row>
    <row r="35" spans="1:56">
      <c r="A35" t="s">
        <v>2</v>
      </c>
      <c r="B35">
        <v>28</v>
      </c>
      <c r="C35">
        <v>64</v>
      </c>
      <c r="D35" s="2">
        <v>1.0000180000000001</v>
      </c>
      <c r="E35" s="2" cm="1">
        <f t="array" ref="E35">SUMPRODUCT(VALUE(F$1:BD$1),VALUE(F35:BD35))/WideTable3[[#This Row],[normalization]]</f>
        <v>5.9712625172746883</v>
      </c>
      <c r="F35" s="2">
        <v>1.9969000000000001E-2</v>
      </c>
      <c r="G35" s="2">
        <v>5.6654999999999997E-2</v>
      </c>
      <c r="H35" s="2">
        <v>8.7266999999999997E-2</v>
      </c>
      <c r="I35" s="2">
        <v>0.10627300000000001</v>
      </c>
      <c r="J35" s="2">
        <v>0.116267</v>
      </c>
      <c r="K35" s="2">
        <v>0.11460099999999999</v>
      </c>
      <c r="L35" s="2">
        <v>0.107102</v>
      </c>
      <c r="M35" s="2">
        <v>9.3127000000000001E-2</v>
      </c>
      <c r="N35" s="2">
        <v>7.8248999999999999E-2</v>
      </c>
      <c r="O35" s="2">
        <v>6.1981000000000001E-2</v>
      </c>
      <c r="P35" s="2">
        <v>4.7980000000000002E-2</v>
      </c>
      <c r="Q35" s="2">
        <v>3.5194000000000003E-2</v>
      </c>
      <c r="R35" s="2">
        <v>2.5485000000000001E-2</v>
      </c>
      <c r="S35" s="2">
        <v>1.7469999999999999E-2</v>
      </c>
      <c r="T35" s="2">
        <v>1.1979999999999999E-2</v>
      </c>
      <c r="U35" s="2">
        <v>7.7039999999999999E-3</v>
      </c>
      <c r="V35" s="2">
        <v>5.0689999999999997E-3</v>
      </c>
      <c r="W35" s="2">
        <v>3.0490000000000001E-3</v>
      </c>
      <c r="X35" s="2">
        <v>1.964E-3</v>
      </c>
      <c r="Y35" s="2">
        <v>1.085E-3</v>
      </c>
      <c r="Z35" s="2">
        <v>7.0600000000000003E-4</v>
      </c>
      <c r="AA35" s="2">
        <v>3.4499999999999998E-4</v>
      </c>
      <c r="AB35" s="2">
        <v>2.4600000000000002E-4</v>
      </c>
      <c r="AC35" s="2">
        <v>9.1000000000000003E-5</v>
      </c>
      <c r="AD35" s="2">
        <v>8.6000000000000003E-5</v>
      </c>
      <c r="AE35" s="2">
        <v>1.5E-5</v>
      </c>
      <c r="AF35" s="2">
        <v>3.0000000000000001E-5</v>
      </c>
      <c r="AG35" s="2">
        <v>0</v>
      </c>
      <c r="AH35" s="2">
        <v>1.4E-5</v>
      </c>
      <c r="AI35" s="2">
        <v>0</v>
      </c>
      <c r="AJ35" s="2">
        <v>6.9999999999999999E-6</v>
      </c>
      <c r="AK35" s="2">
        <v>0</v>
      </c>
      <c r="AL35" s="2">
        <v>5.0000000000000004E-6</v>
      </c>
      <c r="AM35" s="2">
        <v>0</v>
      </c>
      <c r="AN35" s="2">
        <v>1.9999999999999999E-6</v>
      </c>
      <c r="AO35" s="2">
        <v>0</v>
      </c>
      <c r="AP35" s="2">
        <v>0</v>
      </c>
      <c r="AQ35" s="2">
        <v>0</v>
      </c>
      <c r="AR35" s="2">
        <v>0</v>
      </c>
      <c r="AS35" s="2">
        <v>0</v>
      </c>
      <c r="AT35" s="2">
        <v>0</v>
      </c>
      <c r="AU35" s="2">
        <v>0</v>
      </c>
      <c r="AV35" s="2">
        <v>0</v>
      </c>
      <c r="AW35" s="2">
        <v>0</v>
      </c>
      <c r="AX35" s="2">
        <v>0</v>
      </c>
      <c r="AY35" s="2">
        <v>0</v>
      </c>
      <c r="AZ35" s="2">
        <v>0</v>
      </c>
      <c r="BA35" s="2">
        <v>0</v>
      </c>
      <c r="BB35" s="2">
        <v>0</v>
      </c>
      <c r="BC35" s="2">
        <v>0</v>
      </c>
      <c r="BD35" s="2">
        <v>0</v>
      </c>
    </row>
    <row r="36" spans="1:56">
      <c r="A36" t="s">
        <v>2</v>
      </c>
      <c r="B36">
        <v>28</v>
      </c>
      <c r="C36">
        <v>66</v>
      </c>
      <c r="D36" s="2">
        <v>1.0000180000000001</v>
      </c>
      <c r="E36" s="2" cm="1">
        <f t="array" ref="E36">SUMPRODUCT(VALUE(F$1:BD$1),VALUE(F36:BD36))/WideTable3[[#This Row],[normalization]]</f>
        <v>6.0138957498765029</v>
      </c>
      <c r="F36" s="2">
        <v>2.0088000000000002E-2</v>
      </c>
      <c r="G36" s="2">
        <v>5.6270000000000001E-2</v>
      </c>
      <c r="H36" s="2">
        <v>8.7174000000000001E-2</v>
      </c>
      <c r="I36" s="2">
        <v>0.105086</v>
      </c>
      <c r="J36" s="2">
        <v>0.115535</v>
      </c>
      <c r="K36" s="2">
        <v>0.11325300000000001</v>
      </c>
      <c r="L36" s="2">
        <v>0.10654</v>
      </c>
      <c r="M36" s="2">
        <v>9.2497999999999997E-2</v>
      </c>
      <c r="N36" s="2">
        <v>7.8396999999999994E-2</v>
      </c>
      <c r="O36" s="2">
        <v>6.2149000000000003E-2</v>
      </c>
      <c r="P36" s="2">
        <v>4.8626000000000003E-2</v>
      </c>
      <c r="Q36" s="2">
        <v>3.5734000000000002E-2</v>
      </c>
      <c r="R36" s="2">
        <v>2.6217000000000001E-2</v>
      </c>
      <c r="S36" s="2">
        <v>1.8006000000000001E-2</v>
      </c>
      <c r="T36" s="2">
        <v>1.2555E-2</v>
      </c>
      <c r="U36" s="2">
        <v>8.0780000000000001E-3</v>
      </c>
      <c r="V36" s="2">
        <v>5.437E-3</v>
      </c>
      <c r="W36" s="2">
        <v>3.2569999999999999E-3</v>
      </c>
      <c r="X36" s="2">
        <v>2.1679999999999998E-3</v>
      </c>
      <c r="Y36" s="2">
        <v>1.1800000000000001E-3</v>
      </c>
      <c r="Z36" s="2">
        <v>8.03E-4</v>
      </c>
      <c r="AA36" s="2">
        <v>3.8299999999999999E-4</v>
      </c>
      <c r="AB36" s="2">
        <v>2.92E-4</v>
      </c>
      <c r="AC36" s="2">
        <v>1.01E-4</v>
      </c>
      <c r="AD36" s="2">
        <v>1.03E-4</v>
      </c>
      <c r="AE36" s="2">
        <v>1.9000000000000001E-5</v>
      </c>
      <c r="AF36" s="2">
        <v>3.6000000000000001E-5</v>
      </c>
      <c r="AG36" s="2">
        <v>0</v>
      </c>
      <c r="AH36" s="2">
        <v>1.5999999999999999E-5</v>
      </c>
      <c r="AI36" s="2">
        <v>0</v>
      </c>
      <c r="AJ36" s="2">
        <v>7.9999999999999996E-6</v>
      </c>
      <c r="AK36" s="2">
        <v>0</v>
      </c>
      <c r="AL36" s="2">
        <v>5.0000000000000004E-6</v>
      </c>
      <c r="AM36" s="2">
        <v>0</v>
      </c>
      <c r="AN36" s="2">
        <v>3.0000000000000001E-6</v>
      </c>
      <c r="AO36" s="2">
        <v>0</v>
      </c>
      <c r="AP36" s="2">
        <v>9.9999999999999995E-7</v>
      </c>
      <c r="AQ36" s="2">
        <v>0</v>
      </c>
      <c r="AR36" s="2">
        <v>0</v>
      </c>
      <c r="AS36" s="2">
        <v>0</v>
      </c>
      <c r="AT36" s="2">
        <v>0</v>
      </c>
      <c r="AU36" s="2">
        <v>0</v>
      </c>
      <c r="AV36" s="2">
        <v>0</v>
      </c>
      <c r="AW36" s="2">
        <v>0</v>
      </c>
      <c r="AX36" s="2">
        <v>0</v>
      </c>
      <c r="AY36" s="2">
        <v>0</v>
      </c>
      <c r="AZ36" s="2">
        <v>0</v>
      </c>
      <c r="BA36" s="2">
        <v>0</v>
      </c>
      <c r="BB36" s="2">
        <v>0</v>
      </c>
      <c r="BC36" s="2">
        <v>0</v>
      </c>
      <c r="BD36" s="2">
        <v>0</v>
      </c>
    </row>
    <row r="37" spans="1:56">
      <c r="A37" t="s">
        <v>2</v>
      </c>
      <c r="B37">
        <v>28</v>
      </c>
      <c r="C37">
        <v>68</v>
      </c>
      <c r="D37" s="2">
        <v>1.000019</v>
      </c>
      <c r="E37" s="2" cm="1">
        <f t="array" ref="E37">SUMPRODUCT(VALUE(F$1:BD$1),VALUE(F37:BD37))/WideTable3[[#This Row],[normalization]]</f>
        <v>5.8645025744510866</v>
      </c>
      <c r="F37" s="2">
        <v>2.2401000000000001E-2</v>
      </c>
      <c r="G37" s="2">
        <v>6.0420000000000001E-2</v>
      </c>
      <c r="H37" s="2">
        <v>9.4300999999999996E-2</v>
      </c>
      <c r="I37" s="2">
        <v>0.108984</v>
      </c>
      <c r="J37" s="2">
        <v>0.119383</v>
      </c>
      <c r="K37" s="2">
        <v>0.112646</v>
      </c>
      <c r="L37" s="2">
        <v>0.10541499999999999</v>
      </c>
      <c r="M37" s="2">
        <v>8.8762999999999995E-2</v>
      </c>
      <c r="N37" s="2">
        <v>7.5152999999999998E-2</v>
      </c>
      <c r="O37" s="2">
        <v>5.8236999999999997E-2</v>
      </c>
      <c r="P37" s="2">
        <v>4.5866999999999998E-2</v>
      </c>
      <c r="Q37" s="2">
        <v>3.3173000000000001E-2</v>
      </c>
      <c r="R37" s="2">
        <v>2.4749E-2</v>
      </c>
      <c r="S37" s="2">
        <v>1.6799000000000001E-2</v>
      </c>
      <c r="T37" s="2">
        <v>1.2064999999999999E-2</v>
      </c>
      <c r="U37" s="2">
        <v>7.6660000000000001E-3</v>
      </c>
      <c r="V37" s="2">
        <v>5.4099999999999999E-3</v>
      </c>
      <c r="W37" s="2">
        <v>3.1670000000000001E-3</v>
      </c>
      <c r="X37" s="2">
        <v>2.2659999999999998E-3</v>
      </c>
      <c r="Y37" s="2">
        <v>1.1789999999999999E-3</v>
      </c>
      <c r="Z37" s="2">
        <v>8.8800000000000001E-4</v>
      </c>
      <c r="AA37" s="2">
        <v>3.9599999999999998E-4</v>
      </c>
      <c r="AB37" s="2">
        <v>3.4699999999999998E-4</v>
      </c>
      <c r="AC37" s="2">
        <v>1.0399999999999999E-4</v>
      </c>
      <c r="AD37" s="2">
        <v>1.2E-4</v>
      </c>
      <c r="AE37" s="2">
        <v>2.8E-5</v>
      </c>
      <c r="AF37" s="2">
        <v>4.6E-5</v>
      </c>
      <c r="AG37" s="2">
        <v>0</v>
      </c>
      <c r="AH37" s="2">
        <v>2.0999999999999999E-5</v>
      </c>
      <c r="AI37" s="2">
        <v>0</v>
      </c>
      <c r="AJ37" s="2">
        <v>1.2E-5</v>
      </c>
      <c r="AK37" s="2">
        <v>0</v>
      </c>
      <c r="AL37" s="2">
        <v>7.9999999999999996E-6</v>
      </c>
      <c r="AM37" s="2">
        <v>0</v>
      </c>
      <c r="AN37" s="2">
        <v>3.9999999999999998E-6</v>
      </c>
      <c r="AO37" s="2">
        <v>0</v>
      </c>
      <c r="AP37" s="2">
        <v>9.9999999999999995E-7</v>
      </c>
      <c r="AQ37" s="2">
        <v>0</v>
      </c>
      <c r="AR37" s="2">
        <v>0</v>
      </c>
      <c r="AS37" s="2">
        <v>0</v>
      </c>
      <c r="AT37" s="2">
        <v>0</v>
      </c>
      <c r="AU37" s="2">
        <v>0</v>
      </c>
      <c r="AV37" s="2">
        <v>0</v>
      </c>
      <c r="AW37" s="2">
        <v>0</v>
      </c>
      <c r="AX37" s="2">
        <v>0</v>
      </c>
      <c r="AY37" s="2">
        <v>0</v>
      </c>
      <c r="AZ37" s="2">
        <v>0</v>
      </c>
      <c r="BA37" s="2">
        <v>0</v>
      </c>
      <c r="BB37" s="2">
        <v>0</v>
      </c>
      <c r="BC37" s="2">
        <v>0</v>
      </c>
      <c r="BD37" s="2">
        <v>0</v>
      </c>
    </row>
    <row r="38" spans="1:56">
      <c r="A38" t="s">
        <v>2</v>
      </c>
      <c r="B38">
        <v>28</v>
      </c>
      <c r="C38">
        <v>70</v>
      </c>
      <c r="D38" s="2">
        <v>1.000021</v>
      </c>
      <c r="E38" s="2" cm="1">
        <f t="array" ref="E38">SUMPRODUCT(VALUE(F$1:BD$1),VALUE(F38:BD38))/WideTable3[[#This Row],[normalization]]</f>
        <v>5.6693409438401776</v>
      </c>
      <c r="F38" s="2">
        <v>2.5590999999999999E-2</v>
      </c>
      <c r="G38" s="2">
        <v>6.5817000000000001E-2</v>
      </c>
      <c r="H38" s="2">
        <v>0.10396900000000001</v>
      </c>
      <c r="I38" s="2">
        <v>0.113789</v>
      </c>
      <c r="J38" s="2">
        <v>0.124346</v>
      </c>
      <c r="K38" s="2">
        <v>0.111489</v>
      </c>
      <c r="L38" s="2">
        <v>0.103751</v>
      </c>
      <c r="M38" s="2">
        <v>8.3777000000000004E-2</v>
      </c>
      <c r="N38" s="2">
        <v>7.0896000000000001E-2</v>
      </c>
      <c r="O38" s="2">
        <v>5.3298999999999999E-2</v>
      </c>
      <c r="P38" s="2">
        <v>4.2377999999999999E-2</v>
      </c>
      <c r="Q38" s="2">
        <v>3.005E-2</v>
      </c>
      <c r="R38" s="2">
        <v>2.291E-2</v>
      </c>
      <c r="S38" s="2">
        <v>1.5343000000000001E-2</v>
      </c>
      <c r="T38" s="2">
        <v>1.1416000000000001E-2</v>
      </c>
      <c r="U38" s="2">
        <v>7.1539999999999998E-3</v>
      </c>
      <c r="V38" s="2">
        <v>5.3200000000000001E-3</v>
      </c>
      <c r="W38" s="2">
        <v>3.039E-3</v>
      </c>
      <c r="X38" s="2">
        <v>2.3389999999999999E-3</v>
      </c>
      <c r="Y38" s="2">
        <v>1.1689999999999999E-3</v>
      </c>
      <c r="Z38" s="2">
        <v>9.7499999999999996E-4</v>
      </c>
      <c r="AA38" s="2">
        <v>4.0200000000000001E-4</v>
      </c>
      <c r="AB38" s="2">
        <v>3.9399999999999998E-4</v>
      </c>
      <c r="AC38" s="2">
        <v>1.16E-4</v>
      </c>
      <c r="AD38" s="2">
        <v>1.4200000000000001E-4</v>
      </c>
      <c r="AE38" s="2">
        <v>3.4999999999999997E-5</v>
      </c>
      <c r="AF38" s="2">
        <v>5.5999999999999999E-5</v>
      </c>
      <c r="AG38" s="2">
        <v>3.0000000000000001E-6</v>
      </c>
      <c r="AH38" s="2">
        <v>2.5999999999999998E-5</v>
      </c>
      <c r="AI38" s="2">
        <v>0</v>
      </c>
      <c r="AJ38" s="2">
        <v>1.5999999999999999E-5</v>
      </c>
      <c r="AK38" s="2">
        <v>0</v>
      </c>
      <c r="AL38" s="2">
        <v>9.0000000000000002E-6</v>
      </c>
      <c r="AM38" s="2">
        <v>0</v>
      </c>
      <c r="AN38" s="2">
        <v>3.9999999999999998E-6</v>
      </c>
      <c r="AO38" s="2">
        <v>0</v>
      </c>
      <c r="AP38" s="2">
        <v>9.9999999999999995E-7</v>
      </c>
      <c r="AQ38" s="2">
        <v>0</v>
      </c>
      <c r="AR38" s="2">
        <v>0</v>
      </c>
      <c r="AS38" s="2">
        <v>0</v>
      </c>
      <c r="AT38" s="2">
        <v>0</v>
      </c>
      <c r="AU38" s="2">
        <v>0</v>
      </c>
      <c r="AV38" s="2">
        <v>0</v>
      </c>
      <c r="AW38" s="2">
        <v>0</v>
      </c>
      <c r="AX38" s="2">
        <v>0</v>
      </c>
      <c r="AY38" s="2">
        <v>0</v>
      </c>
      <c r="AZ38" s="2">
        <v>0</v>
      </c>
      <c r="BA38" s="2">
        <v>0</v>
      </c>
      <c r="BB38" s="2">
        <v>0</v>
      </c>
      <c r="BC38" s="2">
        <v>0</v>
      </c>
      <c r="BD38" s="2">
        <v>0</v>
      </c>
    </row>
    <row r="39" spans="1:56">
      <c r="A39" t="s">
        <v>2</v>
      </c>
      <c r="B39">
        <v>28</v>
      </c>
      <c r="C39">
        <v>72</v>
      </c>
      <c r="D39" s="2">
        <v>1.0000070000000001</v>
      </c>
      <c r="E39" s="2" cm="1">
        <f t="array" ref="E39">SUMPRODUCT(VALUE(F$1:BD$1),VALUE(F39:BD39))/WideTable3[[#This Row],[normalization]]</f>
        <v>5.3576904961665281</v>
      </c>
      <c r="F39" s="2">
        <v>3.0029E-2</v>
      </c>
      <c r="G39" s="2">
        <v>7.3654999999999998E-2</v>
      </c>
      <c r="H39" s="2">
        <v>0.117317</v>
      </c>
      <c r="I39" s="2">
        <v>0.12123299999999999</v>
      </c>
      <c r="J39" s="2">
        <v>0.13123199999999999</v>
      </c>
      <c r="K39" s="2">
        <v>0.111148</v>
      </c>
      <c r="L39" s="2">
        <v>0.10174999999999999</v>
      </c>
      <c r="M39" s="2">
        <v>7.8064999999999996E-2</v>
      </c>
      <c r="N39" s="2">
        <v>6.5123E-2</v>
      </c>
      <c r="O39" s="2">
        <v>4.6975000000000003E-2</v>
      </c>
      <c r="P39" s="2">
        <v>3.7144999999999997E-2</v>
      </c>
      <c r="Q39" s="2">
        <v>2.5536E-2</v>
      </c>
      <c r="R39" s="2">
        <v>1.9616000000000001E-2</v>
      </c>
      <c r="S39" s="2">
        <v>1.2836999999999999E-2</v>
      </c>
      <c r="T39" s="2">
        <v>9.7780000000000002E-3</v>
      </c>
      <c r="U39" s="2">
        <v>6.0049999999999999E-3</v>
      </c>
      <c r="V39" s="2">
        <v>4.6589999999999999E-3</v>
      </c>
      <c r="W39" s="2">
        <v>2.5959999999999998E-3</v>
      </c>
      <c r="X39" s="2">
        <v>2.1440000000000001E-3</v>
      </c>
      <c r="Y39" s="2">
        <v>1.018E-3</v>
      </c>
      <c r="Z39" s="2">
        <v>9.5799999999999998E-4</v>
      </c>
      <c r="AA39" s="2">
        <v>3.5100000000000002E-4</v>
      </c>
      <c r="AB39" s="2">
        <v>4.15E-4</v>
      </c>
      <c r="AC39" s="2">
        <v>1.07E-4</v>
      </c>
      <c r="AD39" s="2">
        <v>1.55E-4</v>
      </c>
      <c r="AE39" s="2">
        <v>3.8000000000000002E-5</v>
      </c>
      <c r="AF39" s="2">
        <v>5.8999999999999998E-5</v>
      </c>
      <c r="AG39" s="2">
        <v>1.0000000000000001E-5</v>
      </c>
      <c r="AH39" s="2">
        <v>2.6999999999999999E-5</v>
      </c>
      <c r="AI39" s="2">
        <v>0</v>
      </c>
      <c r="AJ39" s="2">
        <v>1.5E-5</v>
      </c>
      <c r="AK39" s="2">
        <v>0</v>
      </c>
      <c r="AL39" s="2">
        <v>7.9999999999999996E-6</v>
      </c>
      <c r="AM39" s="2">
        <v>0</v>
      </c>
      <c r="AN39" s="2">
        <v>1.9999999999999999E-6</v>
      </c>
      <c r="AO39" s="2">
        <v>0</v>
      </c>
      <c r="AP39" s="2">
        <v>9.9999999999999995E-7</v>
      </c>
      <c r="AQ39" s="2">
        <v>0</v>
      </c>
      <c r="AR39" s="2">
        <v>0</v>
      </c>
      <c r="AS39" s="2">
        <v>0</v>
      </c>
      <c r="AT39" s="2">
        <v>0</v>
      </c>
      <c r="AU39" s="2">
        <v>0</v>
      </c>
      <c r="AV39" s="2">
        <v>0</v>
      </c>
      <c r="AW39" s="2">
        <v>0</v>
      </c>
      <c r="AX39" s="2">
        <v>0</v>
      </c>
      <c r="AY39" s="2">
        <v>0</v>
      </c>
      <c r="AZ39" s="2">
        <v>0</v>
      </c>
      <c r="BA39" s="2">
        <v>0</v>
      </c>
      <c r="BB39" s="2">
        <v>0</v>
      </c>
      <c r="BC39" s="2">
        <v>0</v>
      </c>
      <c r="BD39" s="2">
        <v>0</v>
      </c>
    </row>
    <row r="40" spans="1:56">
      <c r="A40" t="s">
        <v>2</v>
      </c>
      <c r="B40">
        <v>28</v>
      </c>
      <c r="C40">
        <v>74</v>
      </c>
      <c r="D40" s="2">
        <v>0.99999899999999997</v>
      </c>
      <c r="E40" s="2" cm="1">
        <f t="array" ref="E40">SUMPRODUCT(VALUE(F$1:BD$1),VALUE(F40:BD40))/WideTable3[[#This Row],[normalization]]</f>
        <v>5.0518750518750499</v>
      </c>
      <c r="F40" s="2">
        <v>3.4604000000000003E-2</v>
      </c>
      <c r="G40" s="2">
        <v>8.1855999999999998E-2</v>
      </c>
      <c r="H40" s="2">
        <v>0.130859</v>
      </c>
      <c r="I40" s="2">
        <v>0.12870599999999999</v>
      </c>
      <c r="J40" s="2">
        <v>0.13764399999999999</v>
      </c>
      <c r="K40" s="2">
        <v>0.11049399999999999</v>
      </c>
      <c r="L40" s="2">
        <v>9.9118999999999999E-2</v>
      </c>
      <c r="M40" s="2">
        <v>7.2283E-2</v>
      </c>
      <c r="N40" s="2">
        <v>5.9110000000000003E-2</v>
      </c>
      <c r="O40" s="2">
        <v>4.0846E-2</v>
      </c>
      <c r="P40" s="2">
        <v>3.1926000000000003E-2</v>
      </c>
      <c r="Q40" s="2">
        <v>2.1240999999999999E-2</v>
      </c>
      <c r="R40" s="2">
        <v>1.6365000000000001E-2</v>
      </c>
      <c r="S40" s="2">
        <v>1.0463999999999999E-2</v>
      </c>
      <c r="T40" s="2">
        <v>8.1499999999999993E-3</v>
      </c>
      <c r="U40" s="2">
        <v>4.9280000000000001E-3</v>
      </c>
      <c r="V40" s="2">
        <v>4.0000000000000001E-3</v>
      </c>
      <c r="W40" s="2">
        <v>2.209E-3</v>
      </c>
      <c r="X40" s="2">
        <v>1.9610000000000001E-3</v>
      </c>
      <c r="Y40" s="2">
        <v>9.2500000000000004E-4</v>
      </c>
      <c r="Z40" s="2">
        <v>9.4200000000000002E-4</v>
      </c>
      <c r="AA40" s="2">
        <v>3.6900000000000002E-4</v>
      </c>
      <c r="AB40" s="2">
        <v>4.6000000000000001E-4</v>
      </c>
      <c r="AC40" s="2">
        <v>1.2E-4</v>
      </c>
      <c r="AD40" s="2">
        <v>1.7699999999999999E-4</v>
      </c>
      <c r="AE40" s="2">
        <v>6.9999999999999994E-5</v>
      </c>
      <c r="AF40" s="2">
        <v>7.1000000000000005E-5</v>
      </c>
      <c r="AG40" s="2">
        <v>3.1999999999999999E-5</v>
      </c>
      <c r="AH40" s="2">
        <v>3.1999999999999999E-5</v>
      </c>
      <c r="AI40" s="2">
        <v>1.0000000000000001E-5</v>
      </c>
      <c r="AJ40" s="2">
        <v>1.4E-5</v>
      </c>
      <c r="AK40" s="2">
        <v>1.9999999999999999E-6</v>
      </c>
      <c r="AL40" s="2">
        <v>6.0000000000000002E-6</v>
      </c>
      <c r="AM40" s="2">
        <v>9.9999999999999995E-7</v>
      </c>
      <c r="AN40" s="2">
        <v>1.9999999999999999E-6</v>
      </c>
      <c r="AO40" s="2">
        <v>0</v>
      </c>
      <c r="AP40" s="2">
        <v>9.9999999999999995E-7</v>
      </c>
      <c r="AQ40" s="2">
        <v>0</v>
      </c>
      <c r="AR40" s="2">
        <v>0</v>
      </c>
      <c r="AS40" s="2">
        <v>0</v>
      </c>
      <c r="AT40" s="2">
        <v>0</v>
      </c>
      <c r="AU40" s="2">
        <v>0</v>
      </c>
      <c r="AV40" s="2">
        <v>0</v>
      </c>
      <c r="AW40" s="2">
        <v>0</v>
      </c>
      <c r="AX40" s="2">
        <v>0</v>
      </c>
      <c r="AY40" s="2">
        <v>0</v>
      </c>
      <c r="AZ40" s="2">
        <v>0</v>
      </c>
      <c r="BA40" s="2">
        <v>0</v>
      </c>
      <c r="BB40" s="2">
        <v>0</v>
      </c>
      <c r="BC40" s="2">
        <v>0</v>
      </c>
      <c r="BD40" s="2">
        <v>0</v>
      </c>
    </row>
    <row r="41" spans="1:56">
      <c r="A41" t="s">
        <v>2</v>
      </c>
      <c r="B41">
        <v>28</v>
      </c>
      <c r="C41">
        <v>76</v>
      </c>
      <c r="D41" s="2">
        <v>0.99999700000000002</v>
      </c>
      <c r="E41" s="2" cm="1">
        <f t="array" ref="E41">SUMPRODUCT(VALUE(F$1:BD$1),VALUE(F41:BD41))/WideTable3[[#This Row],[normalization]]</f>
        <v>5.0804012412037221</v>
      </c>
      <c r="F41" s="2">
        <v>3.4852000000000001E-2</v>
      </c>
      <c r="G41" s="2">
        <v>8.3297999999999997E-2</v>
      </c>
      <c r="H41" s="2">
        <v>0.12995599999999999</v>
      </c>
      <c r="I41" s="2">
        <v>0.12990499999999999</v>
      </c>
      <c r="J41" s="2">
        <v>0.13522799999999999</v>
      </c>
      <c r="K41" s="2">
        <v>0.11097700000000001</v>
      </c>
      <c r="L41" s="2">
        <v>9.6889000000000003E-2</v>
      </c>
      <c r="M41" s="2">
        <v>7.2714000000000001E-2</v>
      </c>
      <c r="N41" s="2">
        <v>5.7882999999999997E-2</v>
      </c>
      <c r="O41" s="2">
        <v>4.1300999999999997E-2</v>
      </c>
      <c r="P41" s="2">
        <v>3.1382E-2</v>
      </c>
      <c r="Q41" s="2">
        <v>2.1656000000000002E-2</v>
      </c>
      <c r="R41" s="2">
        <v>1.6184E-2</v>
      </c>
      <c r="S41" s="2">
        <v>1.0881E-2</v>
      </c>
      <c r="T41" s="2">
        <v>8.1840000000000003E-3</v>
      </c>
      <c r="U41" s="2">
        <v>5.3579999999999999E-3</v>
      </c>
      <c r="V41" s="2">
        <v>4.1409999999999997E-3</v>
      </c>
      <c r="W41" s="2">
        <v>2.6099999999999999E-3</v>
      </c>
      <c r="X41" s="2">
        <v>2.1189999999999998E-3</v>
      </c>
      <c r="Y41" s="2">
        <v>1.2520000000000001E-3</v>
      </c>
      <c r="Z41" s="2">
        <v>1.0740000000000001E-3</v>
      </c>
      <c r="AA41" s="2">
        <v>5.9999999999999995E-4</v>
      </c>
      <c r="AB41" s="2">
        <v>5.5000000000000003E-4</v>
      </c>
      <c r="AC41" s="2">
        <v>2.8499999999999999E-4</v>
      </c>
      <c r="AD41" s="2">
        <v>2.4399999999999999E-4</v>
      </c>
      <c r="AE41" s="2">
        <v>1.4999999999999999E-4</v>
      </c>
      <c r="AF41" s="2">
        <v>1.13E-4</v>
      </c>
      <c r="AG41" s="2">
        <v>6.8999999999999997E-5</v>
      </c>
      <c r="AH41" s="2">
        <v>5.3000000000000001E-5</v>
      </c>
      <c r="AI41" s="2">
        <v>3.0000000000000001E-5</v>
      </c>
      <c r="AJ41" s="2">
        <v>2.3E-5</v>
      </c>
      <c r="AK41" s="2">
        <v>1.2E-5</v>
      </c>
      <c r="AL41" s="2">
        <v>1.0000000000000001E-5</v>
      </c>
      <c r="AM41" s="2">
        <v>5.0000000000000004E-6</v>
      </c>
      <c r="AN41" s="2">
        <v>3.9999999999999998E-6</v>
      </c>
      <c r="AO41" s="2">
        <v>1.9999999999999999E-6</v>
      </c>
      <c r="AP41" s="2">
        <v>9.9999999999999995E-7</v>
      </c>
      <c r="AQ41" s="2">
        <v>9.9999999999999995E-7</v>
      </c>
      <c r="AR41" s="2">
        <v>9.9999999999999995E-7</v>
      </c>
      <c r="AS41" s="2">
        <v>0</v>
      </c>
      <c r="AT41" s="2">
        <v>0</v>
      </c>
      <c r="AU41" s="2">
        <v>0</v>
      </c>
      <c r="AV41" s="2">
        <v>0</v>
      </c>
      <c r="AW41" s="2">
        <v>0</v>
      </c>
      <c r="AX41" s="2">
        <v>0</v>
      </c>
      <c r="AY41" s="2">
        <v>0</v>
      </c>
      <c r="AZ41" s="2">
        <v>0</v>
      </c>
      <c r="BA41" s="2">
        <v>0</v>
      </c>
      <c r="BB41" s="2">
        <v>0</v>
      </c>
      <c r="BC41" s="2">
        <v>0</v>
      </c>
      <c r="BD41" s="2">
        <v>0</v>
      </c>
    </row>
    <row r="42" spans="1:56">
      <c r="A42" t="s">
        <v>2</v>
      </c>
      <c r="B42">
        <v>28</v>
      </c>
      <c r="C42">
        <v>78</v>
      </c>
      <c r="D42" s="2">
        <v>0.99999800000000005</v>
      </c>
      <c r="E42" s="2" cm="1">
        <f t="array" ref="E42">SUMPRODUCT(VALUE(F$1:BD$1),VALUE(F42:BD42))/WideTable3[[#This Row],[normalization]]</f>
        <v>5.2403964807929597</v>
      </c>
      <c r="F42" s="2">
        <v>3.4779999999999998E-2</v>
      </c>
      <c r="G42" s="2">
        <v>8.3769999999999997E-2</v>
      </c>
      <c r="H42" s="2">
        <v>0.12339799999999999</v>
      </c>
      <c r="I42" s="2">
        <v>0.13048100000000001</v>
      </c>
      <c r="J42" s="2">
        <v>0.129632</v>
      </c>
      <c r="K42" s="2">
        <v>0.11194800000000001</v>
      </c>
      <c r="L42" s="2">
        <v>9.4223000000000001E-2</v>
      </c>
      <c r="M42" s="2">
        <v>7.3446999999999998E-2</v>
      </c>
      <c r="N42" s="2">
        <v>5.6840000000000002E-2</v>
      </c>
      <c r="O42" s="2">
        <v>4.2106999999999999E-2</v>
      </c>
      <c r="P42" s="2">
        <v>3.1461999999999997E-2</v>
      </c>
      <c r="Q42" s="2">
        <v>2.2894999999999999E-2</v>
      </c>
      <c r="R42" s="2">
        <v>1.7033E-2</v>
      </c>
      <c r="S42" s="2">
        <v>1.2397999999999999E-2</v>
      </c>
      <c r="T42" s="2">
        <v>9.3179999999999999E-3</v>
      </c>
      <c r="U42" s="2">
        <v>6.8089999999999999E-3</v>
      </c>
      <c r="V42" s="2">
        <v>5.1770000000000002E-3</v>
      </c>
      <c r="W42" s="2">
        <v>3.7720000000000002E-3</v>
      </c>
      <c r="X42" s="2">
        <v>2.8890000000000001E-3</v>
      </c>
      <c r="Y42" s="2">
        <v>2.075E-3</v>
      </c>
      <c r="Z42" s="2">
        <v>1.5889999999999999E-3</v>
      </c>
      <c r="AA42" s="2">
        <v>1.119E-3</v>
      </c>
      <c r="AB42" s="2">
        <v>8.5400000000000005E-4</v>
      </c>
      <c r="AC42" s="2">
        <v>5.8799999999999998E-4</v>
      </c>
      <c r="AD42" s="2">
        <v>4.3399999999999998E-4</v>
      </c>
      <c r="AE42" s="2">
        <v>2.9999999999999997E-4</v>
      </c>
      <c r="AF42" s="2">
        <v>2.1599999999999999E-4</v>
      </c>
      <c r="AG42" s="2">
        <v>1.44E-4</v>
      </c>
      <c r="AH42" s="2">
        <v>1.03E-4</v>
      </c>
      <c r="AI42" s="2">
        <v>6.7000000000000002E-5</v>
      </c>
      <c r="AJ42" s="2">
        <v>4.6999999999999997E-5</v>
      </c>
      <c r="AK42" s="2">
        <v>2.9E-5</v>
      </c>
      <c r="AL42" s="2">
        <v>2.0999999999999999E-5</v>
      </c>
      <c r="AM42" s="2">
        <v>1.2999999999999999E-5</v>
      </c>
      <c r="AN42" s="2">
        <v>7.9999999999999996E-6</v>
      </c>
      <c r="AO42" s="2">
        <v>5.0000000000000004E-6</v>
      </c>
      <c r="AP42" s="2">
        <v>3.0000000000000001E-6</v>
      </c>
      <c r="AQ42" s="2">
        <v>1.9999999999999999E-6</v>
      </c>
      <c r="AR42" s="2">
        <v>9.9999999999999995E-7</v>
      </c>
      <c r="AS42" s="2">
        <v>9.9999999999999995E-7</v>
      </c>
      <c r="AT42" s="2">
        <v>0</v>
      </c>
      <c r="AU42" s="2">
        <v>0</v>
      </c>
      <c r="AV42" s="2">
        <v>0</v>
      </c>
      <c r="AW42" s="2">
        <v>0</v>
      </c>
      <c r="AX42" s="2">
        <v>0</v>
      </c>
      <c r="AY42" s="2">
        <v>0</v>
      </c>
      <c r="AZ42" s="2">
        <v>0</v>
      </c>
      <c r="BA42" s="2">
        <v>0</v>
      </c>
      <c r="BB42" s="2">
        <v>0</v>
      </c>
      <c r="BC42" s="2">
        <v>0</v>
      </c>
      <c r="BD42" s="2">
        <v>0</v>
      </c>
    </row>
    <row r="43" spans="1:56">
      <c r="A43" t="s">
        <v>2</v>
      </c>
      <c r="B43">
        <v>28</v>
      </c>
      <c r="C43">
        <v>80</v>
      </c>
      <c r="D43" s="2">
        <v>1</v>
      </c>
      <c r="E43" s="2" cm="1">
        <f t="array" ref="E43">SUMPRODUCT(VALUE(F$1:BD$1),VALUE(F43:BD43))/WideTable3[[#This Row],[normalization]]</f>
        <v>5.2992599999999985</v>
      </c>
      <c r="F43" s="2">
        <v>3.7843000000000002E-2</v>
      </c>
      <c r="G43" s="2">
        <v>9.3507999999999994E-2</v>
      </c>
      <c r="H43" s="2">
        <v>0.12936</v>
      </c>
      <c r="I43" s="2">
        <v>0.13126699999999999</v>
      </c>
      <c r="J43" s="2">
        <v>0.123192</v>
      </c>
      <c r="K43" s="2">
        <v>0.103897</v>
      </c>
      <c r="L43" s="2">
        <v>8.5261000000000003E-2</v>
      </c>
      <c r="M43" s="2">
        <v>6.7224999999999993E-2</v>
      </c>
      <c r="N43" s="2">
        <v>5.2630999999999997E-2</v>
      </c>
      <c r="O43" s="2">
        <v>4.0661999999999997E-2</v>
      </c>
      <c r="P43" s="2">
        <v>3.1558999999999997E-2</v>
      </c>
      <c r="Q43" s="2">
        <v>2.4316999999999998E-2</v>
      </c>
      <c r="R43" s="2">
        <v>1.8890000000000001E-2</v>
      </c>
      <c r="S43" s="2">
        <v>1.4531000000000001E-2</v>
      </c>
      <c r="T43" s="2">
        <v>1.1269E-2</v>
      </c>
      <c r="U43" s="2">
        <v>8.6099999999999996E-3</v>
      </c>
      <c r="V43" s="2">
        <v>6.633E-3</v>
      </c>
      <c r="W43" s="2">
        <v>5.0070000000000002E-3</v>
      </c>
      <c r="X43" s="2">
        <v>3.8159999999999999E-3</v>
      </c>
      <c r="Y43" s="2">
        <v>2.8379999999999998E-3</v>
      </c>
      <c r="Z43" s="2">
        <v>2.1359999999999999E-3</v>
      </c>
      <c r="AA43" s="2">
        <v>1.5610000000000001E-3</v>
      </c>
      <c r="AB43" s="2">
        <v>1.157E-3</v>
      </c>
      <c r="AC43" s="2">
        <v>8.3199999999999995E-4</v>
      </c>
      <c r="AD43" s="2">
        <v>6.0400000000000004E-4</v>
      </c>
      <c r="AE43" s="2">
        <v>4.2700000000000002E-4</v>
      </c>
      <c r="AF43" s="2">
        <v>3.0499999999999999E-4</v>
      </c>
      <c r="AG43" s="2">
        <v>2.1100000000000001E-4</v>
      </c>
      <c r="AH43" s="2">
        <v>1.4799999999999999E-4</v>
      </c>
      <c r="AI43" s="2">
        <v>1E-4</v>
      </c>
      <c r="AJ43" s="2">
        <v>6.8999999999999997E-5</v>
      </c>
      <c r="AK43" s="2">
        <v>4.6E-5</v>
      </c>
      <c r="AL43" s="2">
        <v>3.1000000000000001E-5</v>
      </c>
      <c r="AM43" s="2">
        <v>2.0000000000000002E-5</v>
      </c>
      <c r="AN43" s="2">
        <v>1.2999999999999999E-5</v>
      </c>
      <c r="AO43" s="2">
        <v>9.0000000000000002E-6</v>
      </c>
      <c r="AP43" s="2">
        <v>6.0000000000000002E-6</v>
      </c>
      <c r="AQ43" s="2">
        <v>3.9999999999999998E-6</v>
      </c>
      <c r="AR43" s="2">
        <v>1.9999999999999999E-6</v>
      </c>
      <c r="AS43" s="2">
        <v>9.9999999999999995E-7</v>
      </c>
      <c r="AT43" s="2">
        <v>9.9999999999999995E-7</v>
      </c>
      <c r="AU43" s="2">
        <v>9.9999999999999995E-7</v>
      </c>
      <c r="AV43" s="2">
        <v>0</v>
      </c>
      <c r="AW43" s="2">
        <v>0</v>
      </c>
      <c r="AX43" s="2">
        <v>0</v>
      </c>
      <c r="AY43" s="2">
        <v>0</v>
      </c>
      <c r="AZ43" s="2">
        <v>0</v>
      </c>
      <c r="BA43" s="2">
        <v>0</v>
      </c>
      <c r="BB43" s="2">
        <v>0</v>
      </c>
      <c r="BC43" s="2">
        <v>0</v>
      </c>
      <c r="BD43" s="2">
        <v>0</v>
      </c>
    </row>
    <row r="44" spans="1:56">
      <c r="A44" t="s">
        <v>2</v>
      </c>
      <c r="B44">
        <v>28</v>
      </c>
      <c r="C44">
        <v>82</v>
      </c>
      <c r="D44" s="2">
        <v>1</v>
      </c>
      <c r="E44" s="2" cm="1">
        <f t="array" ref="E44">SUMPRODUCT(VALUE(F$1:BD$1),VALUE(F44:BD44))/WideTable3[[#This Row],[normalization]]</f>
        <v>6.8068990000000014</v>
      </c>
      <c r="F44" s="2">
        <v>2.4015999999999999E-2</v>
      </c>
      <c r="G44" s="2">
        <v>6.0233000000000002E-2</v>
      </c>
      <c r="H44" s="2">
        <v>8.7551000000000004E-2</v>
      </c>
      <c r="I44" s="2">
        <v>9.6509999999999999E-2</v>
      </c>
      <c r="J44" s="2">
        <v>9.9334000000000006E-2</v>
      </c>
      <c r="K44" s="2">
        <v>9.4499E-2</v>
      </c>
      <c r="L44" s="2">
        <v>8.7148000000000003E-2</v>
      </c>
      <c r="M44" s="2">
        <v>7.7951999999999994E-2</v>
      </c>
      <c r="N44" s="2">
        <v>6.8459999999999993E-2</v>
      </c>
      <c r="O44" s="2">
        <v>5.8949000000000001E-2</v>
      </c>
      <c r="P44" s="2">
        <v>5.0078999999999999E-2</v>
      </c>
      <c r="Q44" s="2">
        <v>4.1776000000000001E-2</v>
      </c>
      <c r="R44" s="2">
        <v>3.4410000000000003E-2</v>
      </c>
      <c r="S44" s="2">
        <v>2.7830000000000001E-2</v>
      </c>
      <c r="T44" s="2">
        <v>2.2231999999999998E-2</v>
      </c>
      <c r="U44" s="2">
        <v>1.7437000000000001E-2</v>
      </c>
      <c r="V44" s="2">
        <v>1.3514E-2</v>
      </c>
      <c r="W44" s="2">
        <v>1.0290000000000001E-2</v>
      </c>
      <c r="X44" s="2">
        <v>7.7510000000000001E-3</v>
      </c>
      <c r="Y44" s="2">
        <v>5.7369999999999999E-3</v>
      </c>
      <c r="Z44" s="2">
        <v>4.2100000000000002E-3</v>
      </c>
      <c r="AA44" s="2">
        <v>3.0349999999999999E-3</v>
      </c>
      <c r="AB44" s="2">
        <v>2.1749999999999999E-3</v>
      </c>
      <c r="AC44" s="2">
        <v>1.5299999999999999E-3</v>
      </c>
      <c r="AD44" s="2">
        <v>1.0740000000000001E-3</v>
      </c>
      <c r="AE44" s="2">
        <v>7.3899999999999997E-4</v>
      </c>
      <c r="AF44" s="2">
        <v>5.0900000000000001E-4</v>
      </c>
      <c r="AG44" s="2">
        <v>3.4299999999999999E-4</v>
      </c>
      <c r="AH44" s="2">
        <v>2.33E-4</v>
      </c>
      <c r="AI44" s="2">
        <v>1.54E-4</v>
      </c>
      <c r="AJ44" s="2">
        <v>1.03E-4</v>
      </c>
      <c r="AK44" s="2">
        <v>6.7000000000000002E-5</v>
      </c>
      <c r="AL44" s="2">
        <v>4.3999999999999999E-5</v>
      </c>
      <c r="AM44" s="2">
        <v>2.8E-5</v>
      </c>
      <c r="AN44" s="2">
        <v>1.8E-5</v>
      </c>
      <c r="AO44" s="2">
        <v>1.1E-5</v>
      </c>
      <c r="AP44" s="2">
        <v>7.9999999999999996E-6</v>
      </c>
      <c r="AQ44" s="2">
        <v>3.9999999999999998E-6</v>
      </c>
      <c r="AR44" s="2">
        <v>3.0000000000000001E-6</v>
      </c>
      <c r="AS44" s="2">
        <v>1.9999999999999999E-6</v>
      </c>
      <c r="AT44" s="2">
        <v>9.9999999999999995E-7</v>
      </c>
      <c r="AU44" s="2">
        <v>9.9999999999999995E-7</v>
      </c>
      <c r="AV44" s="2">
        <v>0</v>
      </c>
      <c r="AW44" s="2">
        <v>0</v>
      </c>
      <c r="AX44" s="2">
        <v>0</v>
      </c>
      <c r="AY44" s="2">
        <v>0</v>
      </c>
      <c r="AZ44" s="2">
        <v>0</v>
      </c>
      <c r="BA44" s="2">
        <v>0</v>
      </c>
      <c r="BB44" s="2">
        <v>0</v>
      </c>
      <c r="BC44" s="2">
        <v>0</v>
      </c>
      <c r="BD44" s="2">
        <v>0</v>
      </c>
    </row>
    <row r="45" spans="1:56">
      <c r="A45" t="s">
        <v>2</v>
      </c>
      <c r="B45">
        <v>28</v>
      </c>
      <c r="C45">
        <v>84</v>
      </c>
      <c r="D45" s="2">
        <v>0.99999800000000005</v>
      </c>
      <c r="E45" s="2" cm="1">
        <f t="array" ref="E45">SUMPRODUCT(VALUE(F$1:BD$1),VALUE(F45:BD45))/WideTable3[[#This Row],[normalization]]</f>
        <v>7.7300024600049202</v>
      </c>
      <c r="F45" s="2">
        <v>1.5211000000000001E-2</v>
      </c>
      <c r="G45" s="2">
        <v>4.0568E-2</v>
      </c>
      <c r="H45" s="2">
        <v>6.2174E-2</v>
      </c>
      <c r="I45" s="2">
        <v>7.6275999999999997E-2</v>
      </c>
      <c r="J45" s="2">
        <v>8.5244E-2</v>
      </c>
      <c r="K45" s="2">
        <v>8.8459999999999997E-2</v>
      </c>
      <c r="L45" s="2">
        <v>8.7901000000000007E-2</v>
      </c>
      <c r="M45" s="2">
        <v>8.3698999999999996E-2</v>
      </c>
      <c r="N45" s="2">
        <v>7.7491000000000004E-2</v>
      </c>
      <c r="O45" s="2">
        <v>6.9535E-2</v>
      </c>
      <c r="P45" s="2">
        <v>6.1074000000000003E-2</v>
      </c>
      <c r="Q45" s="2">
        <v>5.2245E-2</v>
      </c>
      <c r="R45" s="2">
        <v>4.3903999999999999E-2</v>
      </c>
      <c r="S45" s="2">
        <v>3.6020999999999997E-2</v>
      </c>
      <c r="T45" s="2">
        <v>2.9107000000000001E-2</v>
      </c>
      <c r="U45" s="2">
        <v>2.2988999999999999E-2</v>
      </c>
      <c r="V45" s="2">
        <v>1.7927999999999999E-2</v>
      </c>
      <c r="W45" s="2">
        <v>1.3672999999999999E-2</v>
      </c>
      <c r="X45" s="2">
        <v>1.0324E-2</v>
      </c>
      <c r="Y45" s="2">
        <v>7.6179999999999998E-3</v>
      </c>
      <c r="Z45" s="2">
        <v>5.587E-3</v>
      </c>
      <c r="AA45" s="2">
        <v>3.9940000000000002E-3</v>
      </c>
      <c r="AB45" s="2">
        <v>2.8549999999999999E-3</v>
      </c>
      <c r="AC45" s="2">
        <v>1.9789999999999999E-3</v>
      </c>
      <c r="AD45" s="2">
        <v>1.384E-3</v>
      </c>
      <c r="AE45" s="2">
        <v>9.2900000000000003E-4</v>
      </c>
      <c r="AF45" s="2">
        <v>6.38E-4</v>
      </c>
      <c r="AG45" s="2">
        <v>4.1599999999999997E-4</v>
      </c>
      <c r="AH45" s="2">
        <v>2.8200000000000002E-4</v>
      </c>
      <c r="AI45" s="2">
        <v>1.7699999999999999E-4</v>
      </c>
      <c r="AJ45" s="2">
        <v>1.21E-4</v>
      </c>
      <c r="AK45" s="2">
        <v>7.1000000000000005E-5</v>
      </c>
      <c r="AL45" s="2">
        <v>5.0000000000000002E-5</v>
      </c>
      <c r="AM45" s="2">
        <v>2.6999999999999999E-5</v>
      </c>
      <c r="AN45" s="2">
        <v>2.0999999999999999E-5</v>
      </c>
      <c r="AO45" s="2">
        <v>9.0000000000000002E-6</v>
      </c>
      <c r="AP45" s="2">
        <v>9.0000000000000002E-6</v>
      </c>
      <c r="AQ45" s="2">
        <v>1.9999999999999999E-6</v>
      </c>
      <c r="AR45" s="2">
        <v>3.0000000000000001E-6</v>
      </c>
      <c r="AS45" s="2">
        <v>9.9999999999999995E-7</v>
      </c>
      <c r="AT45" s="2">
        <v>9.9999999999999995E-7</v>
      </c>
      <c r="AU45" s="2">
        <v>0</v>
      </c>
      <c r="AV45" s="2">
        <v>0</v>
      </c>
      <c r="AW45" s="2">
        <v>0</v>
      </c>
      <c r="AX45" s="2">
        <v>0</v>
      </c>
      <c r="AY45" s="2">
        <v>0</v>
      </c>
      <c r="AZ45" s="2">
        <v>0</v>
      </c>
      <c r="BA45" s="2">
        <v>0</v>
      </c>
      <c r="BB45" s="2">
        <v>0</v>
      </c>
      <c r="BC45" s="2">
        <v>0</v>
      </c>
      <c r="BD45" s="2">
        <v>0</v>
      </c>
    </row>
    <row r="46" spans="1:56">
      <c r="A46" t="s">
        <v>2</v>
      </c>
      <c r="B46">
        <v>28</v>
      </c>
      <c r="C46">
        <v>86</v>
      </c>
      <c r="D46" s="2">
        <v>0.99999899999999997</v>
      </c>
      <c r="E46" s="2" cm="1">
        <f t="array" ref="E46">SUMPRODUCT(VALUE(F$1:BD$1),VALUE(F46:BD46))/WideTable3[[#This Row],[normalization]]</f>
        <v>7.378985378985381</v>
      </c>
      <c r="F46" s="2">
        <v>1.4534999999999999E-2</v>
      </c>
      <c r="G46" s="2">
        <v>4.1438000000000003E-2</v>
      </c>
      <c r="H46" s="2">
        <v>6.4687999999999996E-2</v>
      </c>
      <c r="I46" s="2">
        <v>8.1067E-2</v>
      </c>
      <c r="J46" s="2">
        <v>9.1702000000000006E-2</v>
      </c>
      <c r="K46" s="2">
        <v>9.5047000000000006E-2</v>
      </c>
      <c r="L46" s="2">
        <v>9.3922000000000005E-2</v>
      </c>
      <c r="M46" s="2">
        <v>8.7853000000000001E-2</v>
      </c>
      <c r="N46" s="2">
        <v>7.9854999999999995E-2</v>
      </c>
      <c r="O46" s="2">
        <v>6.9694999999999993E-2</v>
      </c>
      <c r="P46" s="2">
        <v>5.9695999999999999E-2</v>
      </c>
      <c r="Q46" s="2">
        <v>4.9459000000000003E-2</v>
      </c>
      <c r="R46" s="2">
        <v>4.0469999999999999E-2</v>
      </c>
      <c r="S46" s="2">
        <v>3.2147000000000002E-2</v>
      </c>
      <c r="T46" s="2">
        <v>2.5344999999999999E-2</v>
      </c>
      <c r="U46" s="2">
        <v>1.9414000000000001E-2</v>
      </c>
      <c r="V46" s="2">
        <v>1.4834999999999999E-2</v>
      </c>
      <c r="W46" s="2">
        <v>1.0994E-2</v>
      </c>
      <c r="X46" s="2">
        <v>8.1810000000000008E-3</v>
      </c>
      <c r="Y46" s="2">
        <v>5.8739999999999999E-3</v>
      </c>
      <c r="Z46" s="2">
        <v>4.2770000000000004E-3</v>
      </c>
      <c r="AA46" s="2">
        <v>2.9729999999999999E-3</v>
      </c>
      <c r="AB46" s="2">
        <v>2.1280000000000001E-3</v>
      </c>
      <c r="AC46" s="2">
        <v>1.4319999999999999E-3</v>
      </c>
      <c r="AD46" s="2">
        <v>1.0150000000000001E-3</v>
      </c>
      <c r="AE46" s="2">
        <v>6.6299999999999996E-4</v>
      </c>
      <c r="AF46" s="2">
        <v>4.5800000000000002E-4</v>
      </c>
      <c r="AG46" s="2">
        <v>2.9100000000000003E-4</v>
      </c>
      <c r="AH46" s="2">
        <v>2.02E-4</v>
      </c>
      <c r="AI46" s="2">
        <v>1.21E-4</v>
      </c>
      <c r="AJ46" s="2">
        <v>8.7999999999999998E-5</v>
      </c>
      <c r="AK46" s="2">
        <v>4.6999999999999997E-5</v>
      </c>
      <c r="AL46" s="2">
        <v>3.8000000000000002E-5</v>
      </c>
      <c r="AM46" s="2">
        <v>1.5999999999999999E-5</v>
      </c>
      <c r="AN46" s="2">
        <v>1.5999999999999999E-5</v>
      </c>
      <c r="AO46" s="2">
        <v>3.9999999999999998E-6</v>
      </c>
      <c r="AP46" s="2">
        <v>7.9999999999999996E-6</v>
      </c>
      <c r="AQ46" s="2">
        <v>0</v>
      </c>
      <c r="AR46" s="2">
        <v>1.9999999999999999E-6</v>
      </c>
      <c r="AS46" s="2">
        <v>9.9999999999999995E-7</v>
      </c>
      <c r="AT46" s="2">
        <v>9.9999999999999995E-7</v>
      </c>
      <c r="AU46" s="2">
        <v>0</v>
      </c>
      <c r="AV46" s="2">
        <v>9.9999999999999995E-7</v>
      </c>
      <c r="AW46" s="2">
        <v>0</v>
      </c>
      <c r="AX46" s="2">
        <v>0</v>
      </c>
      <c r="AY46" s="2">
        <v>0</v>
      </c>
      <c r="AZ46" s="2">
        <v>0</v>
      </c>
      <c r="BA46" s="2">
        <v>0</v>
      </c>
      <c r="BB46" s="2">
        <v>0</v>
      </c>
      <c r="BC46" s="2">
        <v>0</v>
      </c>
      <c r="BD46" s="2">
        <v>0</v>
      </c>
    </row>
    <row r="47" spans="1:56">
      <c r="A47" t="s">
        <v>2</v>
      </c>
      <c r="B47">
        <v>28</v>
      </c>
      <c r="C47">
        <v>88</v>
      </c>
      <c r="D47" s="2">
        <v>1.0000009999999999</v>
      </c>
      <c r="E47" s="2" cm="1">
        <f t="array" ref="E47">SUMPRODUCT(VALUE(F$1:BD$1),VALUE(F47:BD47))/WideTable3[[#This Row],[normalization]]</f>
        <v>7.3112446887553126</v>
      </c>
      <c r="F47" s="2">
        <v>1.4629E-2</v>
      </c>
      <c r="G47" s="2">
        <v>4.1909000000000002E-2</v>
      </c>
      <c r="H47" s="2">
        <v>6.5667000000000003E-2</v>
      </c>
      <c r="I47" s="2">
        <v>8.2199999999999995E-2</v>
      </c>
      <c r="J47" s="2">
        <v>9.3170000000000003E-2</v>
      </c>
      <c r="K47" s="2">
        <v>9.6159999999999995E-2</v>
      </c>
      <c r="L47" s="2">
        <v>9.4928999999999999E-2</v>
      </c>
      <c r="M47" s="2">
        <v>8.8216000000000003E-2</v>
      </c>
      <c r="N47" s="2">
        <v>7.9955999999999999E-2</v>
      </c>
      <c r="O47" s="2">
        <v>6.9253999999999996E-2</v>
      </c>
      <c r="P47" s="2">
        <v>5.9122000000000001E-2</v>
      </c>
      <c r="Q47" s="2">
        <v>4.8619000000000002E-2</v>
      </c>
      <c r="R47" s="2">
        <v>3.9683000000000003E-2</v>
      </c>
      <c r="S47" s="2">
        <v>3.1314000000000002E-2</v>
      </c>
      <c r="T47" s="2">
        <v>2.4663999999999998E-2</v>
      </c>
      <c r="U47" s="2">
        <v>1.8783999999999999E-2</v>
      </c>
      <c r="V47" s="2">
        <v>1.4366E-2</v>
      </c>
      <c r="W47" s="2">
        <v>1.0588E-2</v>
      </c>
      <c r="X47" s="2">
        <v>7.9019999999999993E-3</v>
      </c>
      <c r="Y47" s="2">
        <v>5.6379999999999998E-3</v>
      </c>
      <c r="Z47" s="2">
        <v>4.1269999999999996E-3</v>
      </c>
      <c r="AA47" s="2">
        <v>2.8440000000000002E-3</v>
      </c>
      <c r="AB47" s="2">
        <v>2.0460000000000001E-3</v>
      </c>
      <c r="AC47" s="2">
        <v>1.369E-3</v>
      </c>
      <c r="AD47" s="2">
        <v>9.77E-4</v>
      </c>
      <c r="AE47" s="2">
        <v>6.3500000000000004E-4</v>
      </c>
      <c r="AF47" s="2">
        <v>4.35E-4</v>
      </c>
      <c r="AG47" s="2">
        <v>2.7900000000000001E-4</v>
      </c>
      <c r="AH47" s="2">
        <v>1.9100000000000001E-4</v>
      </c>
      <c r="AI47" s="2">
        <v>1.17E-4</v>
      </c>
      <c r="AJ47" s="2">
        <v>8.2000000000000001E-5</v>
      </c>
      <c r="AK47" s="2">
        <v>4.6E-5</v>
      </c>
      <c r="AL47" s="2">
        <v>3.4999999999999997E-5</v>
      </c>
      <c r="AM47" s="2">
        <v>1.5999999999999999E-5</v>
      </c>
      <c r="AN47" s="2">
        <v>1.5E-5</v>
      </c>
      <c r="AO47" s="2">
        <v>5.0000000000000004E-6</v>
      </c>
      <c r="AP47" s="2">
        <v>6.9999999999999999E-6</v>
      </c>
      <c r="AQ47" s="2">
        <v>9.9999999999999995E-7</v>
      </c>
      <c r="AR47" s="2">
        <v>1.9999999999999999E-6</v>
      </c>
      <c r="AS47" s="2">
        <v>0</v>
      </c>
      <c r="AT47" s="2">
        <v>9.9999999999999995E-7</v>
      </c>
      <c r="AU47" s="2">
        <v>0</v>
      </c>
      <c r="AV47" s="2">
        <v>9.9999999999999995E-7</v>
      </c>
      <c r="AW47" s="2">
        <v>0</v>
      </c>
      <c r="AX47" s="2">
        <v>0</v>
      </c>
      <c r="AY47" s="2">
        <v>0</v>
      </c>
      <c r="AZ47" s="2">
        <v>0</v>
      </c>
      <c r="BA47" s="2">
        <v>0</v>
      </c>
      <c r="BB47" s="2">
        <v>0</v>
      </c>
      <c r="BC47" s="2">
        <v>0</v>
      </c>
      <c r="BD47" s="2">
        <v>0</v>
      </c>
    </row>
    <row r="48" spans="1:56">
      <c r="A48" t="s">
        <v>2</v>
      </c>
      <c r="B48">
        <v>30</v>
      </c>
      <c r="C48">
        <v>64</v>
      </c>
      <c r="D48" s="2">
        <v>1.0000070000000001</v>
      </c>
      <c r="E48" s="2" cm="1">
        <f t="array" ref="E48">SUMPRODUCT(VALUE(F$1:BD$1),VALUE(F48:BD48))/WideTable3[[#This Row],[normalization]]</f>
        <v>6.1160261878166855</v>
      </c>
      <c r="F48" s="2">
        <v>1.9345000000000001E-2</v>
      </c>
      <c r="G48" s="2">
        <v>5.5105000000000001E-2</v>
      </c>
      <c r="H48" s="2">
        <v>8.4522E-2</v>
      </c>
      <c r="I48" s="2">
        <v>0.103447</v>
      </c>
      <c r="J48" s="2">
        <v>0.113034</v>
      </c>
      <c r="K48" s="2">
        <v>0.11237999999999999</v>
      </c>
      <c r="L48" s="2">
        <v>0.10538599999999999</v>
      </c>
      <c r="M48" s="2">
        <v>9.2869999999999994E-2</v>
      </c>
      <c r="N48" s="2">
        <v>7.8662999999999997E-2</v>
      </c>
      <c r="O48" s="2">
        <v>6.3458000000000001E-2</v>
      </c>
      <c r="P48" s="2">
        <v>4.9700000000000001E-2</v>
      </c>
      <c r="Q48" s="2">
        <v>3.7310000000000003E-2</v>
      </c>
      <c r="R48" s="2">
        <v>2.7396E-2</v>
      </c>
      <c r="S48" s="2">
        <v>1.9325999999999999E-2</v>
      </c>
      <c r="T48" s="2">
        <v>1.3438E-2</v>
      </c>
      <c r="U48" s="2">
        <v>8.9599999999999992E-3</v>
      </c>
      <c r="V48" s="2">
        <v>5.953E-3</v>
      </c>
      <c r="W48" s="2">
        <v>3.7590000000000002E-3</v>
      </c>
      <c r="X48" s="2">
        <v>2.4120000000000001E-3</v>
      </c>
      <c r="Y48" s="2">
        <v>1.4369999999999999E-3</v>
      </c>
      <c r="Z48" s="2">
        <v>9.0399999999999996E-4</v>
      </c>
      <c r="AA48" s="2">
        <v>5.0199999999999995E-4</v>
      </c>
      <c r="AB48" s="2">
        <v>3.2000000000000003E-4</v>
      </c>
      <c r="AC48" s="2">
        <v>1.5699999999999999E-4</v>
      </c>
      <c r="AD48" s="2">
        <v>1.0900000000000001E-4</v>
      </c>
      <c r="AE48" s="2">
        <v>4.1999999999999998E-5</v>
      </c>
      <c r="AF48" s="2">
        <v>3.6999999999999998E-5</v>
      </c>
      <c r="AG48" s="2">
        <v>7.9999999999999996E-6</v>
      </c>
      <c r="AH48" s="2">
        <v>1.5E-5</v>
      </c>
      <c r="AI48" s="2">
        <v>0</v>
      </c>
      <c r="AJ48" s="2">
        <v>6.9999999999999999E-6</v>
      </c>
      <c r="AK48" s="2">
        <v>0</v>
      </c>
      <c r="AL48" s="2">
        <v>3.9999999999999998E-6</v>
      </c>
      <c r="AM48" s="2">
        <v>0</v>
      </c>
      <c r="AN48" s="2">
        <v>9.9999999999999995E-7</v>
      </c>
      <c r="AO48" s="2">
        <v>0</v>
      </c>
      <c r="AP48" s="2">
        <v>0</v>
      </c>
      <c r="AQ48" s="2">
        <v>0</v>
      </c>
      <c r="AR48" s="2">
        <v>0</v>
      </c>
      <c r="AS48" s="2">
        <v>0</v>
      </c>
      <c r="AT48" s="2">
        <v>0</v>
      </c>
      <c r="AU48" s="2">
        <v>0</v>
      </c>
      <c r="AV48" s="2">
        <v>0</v>
      </c>
      <c r="AW48" s="2">
        <v>0</v>
      </c>
      <c r="AX48" s="2">
        <v>0</v>
      </c>
      <c r="AY48" s="2">
        <v>0</v>
      </c>
      <c r="AZ48" s="2">
        <v>0</v>
      </c>
      <c r="BA48" s="2">
        <v>0</v>
      </c>
      <c r="BB48" s="2">
        <v>0</v>
      </c>
      <c r="BC48" s="2">
        <v>0</v>
      </c>
      <c r="BD48" s="2">
        <v>0</v>
      </c>
    </row>
    <row r="49" spans="1:56">
      <c r="A49" t="s">
        <v>2</v>
      </c>
      <c r="B49">
        <v>30</v>
      </c>
      <c r="C49">
        <v>66</v>
      </c>
      <c r="D49" s="2">
        <v>1.0000020000000001</v>
      </c>
      <c r="E49" s="2" cm="1">
        <f t="array" ref="E49">SUMPRODUCT(VALUE(F$1:BD$1),VALUE(F49:BD49))/WideTable3[[#This Row],[normalization]]</f>
        <v>6.2191545616908765</v>
      </c>
      <c r="F49" s="2">
        <v>1.9273999999999999E-2</v>
      </c>
      <c r="G49" s="2">
        <v>5.4406000000000003E-2</v>
      </c>
      <c r="H49" s="2">
        <v>8.3445000000000005E-2</v>
      </c>
      <c r="I49" s="2">
        <v>0.10133300000000001</v>
      </c>
      <c r="J49" s="2">
        <v>0.110871</v>
      </c>
      <c r="K49" s="2">
        <v>0.110018</v>
      </c>
      <c r="L49" s="2">
        <v>0.10381</v>
      </c>
      <c r="M49" s="2">
        <v>9.1896000000000005E-2</v>
      </c>
      <c r="N49" s="2">
        <v>7.8699000000000005E-2</v>
      </c>
      <c r="O49" s="2">
        <v>6.4082E-2</v>
      </c>
      <c r="P49" s="2">
        <v>5.0929000000000002E-2</v>
      </c>
      <c r="Q49" s="2">
        <v>3.8712999999999997E-2</v>
      </c>
      <c r="R49" s="2">
        <v>2.8923999999999998E-2</v>
      </c>
      <c r="S49" s="2">
        <v>2.07E-2</v>
      </c>
      <c r="T49" s="2">
        <v>1.4678E-2</v>
      </c>
      <c r="U49" s="2">
        <v>9.9389999999999999E-3</v>
      </c>
      <c r="V49" s="2">
        <v>6.7479999999999997E-3</v>
      </c>
      <c r="W49" s="2">
        <v>4.3280000000000002E-3</v>
      </c>
      <c r="X49" s="2">
        <v>2.843E-3</v>
      </c>
      <c r="Y49" s="2">
        <v>1.72E-3</v>
      </c>
      <c r="Z49" s="2">
        <v>1.108E-3</v>
      </c>
      <c r="AA49" s="2">
        <v>6.2699999999999995E-4</v>
      </c>
      <c r="AB49" s="2">
        <v>4.08E-4</v>
      </c>
      <c r="AC49" s="2">
        <v>2.0599999999999999E-4</v>
      </c>
      <c r="AD49" s="2">
        <v>1.4200000000000001E-4</v>
      </c>
      <c r="AE49" s="2">
        <v>6.0999999999999999E-5</v>
      </c>
      <c r="AF49" s="2">
        <v>4.8000000000000001E-5</v>
      </c>
      <c r="AG49" s="2">
        <v>1.4E-5</v>
      </c>
      <c r="AH49" s="2">
        <v>1.8E-5</v>
      </c>
      <c r="AI49" s="2">
        <v>0</v>
      </c>
      <c r="AJ49" s="2">
        <v>7.9999999999999996E-6</v>
      </c>
      <c r="AK49" s="2">
        <v>0</v>
      </c>
      <c r="AL49" s="2">
        <v>3.9999999999999998E-6</v>
      </c>
      <c r="AM49" s="2">
        <v>0</v>
      </c>
      <c r="AN49" s="2">
        <v>1.9999999999999999E-6</v>
      </c>
      <c r="AO49" s="2">
        <v>0</v>
      </c>
      <c r="AP49" s="2">
        <v>0</v>
      </c>
      <c r="AQ49" s="2">
        <v>0</v>
      </c>
      <c r="AR49" s="2">
        <v>0</v>
      </c>
      <c r="AS49" s="2">
        <v>0</v>
      </c>
      <c r="AT49" s="2">
        <v>0</v>
      </c>
      <c r="AU49" s="2">
        <v>0</v>
      </c>
      <c r="AV49" s="2">
        <v>0</v>
      </c>
      <c r="AW49" s="2">
        <v>0</v>
      </c>
      <c r="AX49" s="2">
        <v>0</v>
      </c>
      <c r="AY49" s="2">
        <v>0</v>
      </c>
      <c r="AZ49" s="2">
        <v>0</v>
      </c>
      <c r="BA49" s="2">
        <v>0</v>
      </c>
      <c r="BB49" s="2">
        <v>0</v>
      </c>
      <c r="BC49" s="2">
        <v>0</v>
      </c>
      <c r="BD49" s="2">
        <v>0</v>
      </c>
    </row>
    <row r="50" spans="1:56">
      <c r="A50" t="s">
        <v>2</v>
      </c>
      <c r="B50">
        <v>30</v>
      </c>
      <c r="C50">
        <v>68</v>
      </c>
      <c r="D50" s="2">
        <v>1.000006</v>
      </c>
      <c r="E50" s="2" cm="1">
        <f t="array" ref="E50">SUMPRODUCT(VALUE(F$1:BD$1),VALUE(F50:BD50))/WideTable3[[#This Row],[normalization]]</f>
        <v>6.0865844804931193</v>
      </c>
      <c r="F50" s="2">
        <v>2.1316999999999999E-2</v>
      </c>
      <c r="G50" s="2">
        <v>5.8930999999999997E-2</v>
      </c>
      <c r="H50" s="2">
        <v>8.9635999999999993E-2</v>
      </c>
      <c r="I50" s="2">
        <v>0.105588</v>
      </c>
      <c r="J50" s="2">
        <v>0.113708</v>
      </c>
      <c r="K50" s="2">
        <v>0.10958900000000001</v>
      </c>
      <c r="L50" s="2">
        <v>0.102035</v>
      </c>
      <c r="M50" s="2">
        <v>8.8419999999999999E-2</v>
      </c>
      <c r="N50" s="2">
        <v>7.5282000000000002E-2</v>
      </c>
      <c r="O50" s="2">
        <v>6.0562999999999999E-2</v>
      </c>
      <c r="P50" s="2">
        <v>4.8260999999999998E-2</v>
      </c>
      <c r="Q50" s="2">
        <v>3.6532000000000002E-2</v>
      </c>
      <c r="R50" s="2">
        <v>2.7588000000000001E-2</v>
      </c>
      <c r="S50" s="2">
        <v>1.9772999999999999E-2</v>
      </c>
      <c r="T50" s="2">
        <v>1.4277E-2</v>
      </c>
      <c r="U50" s="2">
        <v>9.7090000000000006E-3</v>
      </c>
      <c r="V50" s="2">
        <v>6.764E-3</v>
      </c>
      <c r="W50" s="2">
        <v>4.3530000000000001E-3</v>
      </c>
      <c r="X50" s="2">
        <v>2.96E-3</v>
      </c>
      <c r="Y50" s="2">
        <v>1.7880000000000001E-3</v>
      </c>
      <c r="Z50" s="2">
        <v>1.2030000000000001E-3</v>
      </c>
      <c r="AA50" s="2">
        <v>6.7599999999999995E-4</v>
      </c>
      <c r="AB50" s="2">
        <v>4.64E-4</v>
      </c>
      <c r="AC50" s="2">
        <v>2.3000000000000001E-4</v>
      </c>
      <c r="AD50" s="2">
        <v>1.66E-4</v>
      </c>
      <c r="AE50" s="2">
        <v>7.3999999999999996E-5</v>
      </c>
      <c r="AF50" s="2">
        <v>5.8E-5</v>
      </c>
      <c r="AG50" s="2">
        <v>1.9000000000000001E-5</v>
      </c>
      <c r="AH50" s="2">
        <v>2.1999999999999999E-5</v>
      </c>
      <c r="AI50" s="2">
        <v>1.9999999999999999E-6</v>
      </c>
      <c r="AJ50" s="2">
        <v>1.0000000000000001E-5</v>
      </c>
      <c r="AK50" s="2">
        <v>0</v>
      </c>
      <c r="AL50" s="2">
        <v>5.0000000000000004E-6</v>
      </c>
      <c r="AM50" s="2">
        <v>0</v>
      </c>
      <c r="AN50" s="2">
        <v>1.9999999999999999E-6</v>
      </c>
      <c r="AO50" s="2">
        <v>0</v>
      </c>
      <c r="AP50" s="2">
        <v>9.9999999999999995E-7</v>
      </c>
      <c r="AQ50" s="2">
        <v>0</v>
      </c>
      <c r="AR50" s="2">
        <v>0</v>
      </c>
      <c r="AS50" s="2">
        <v>0</v>
      </c>
      <c r="AT50" s="2">
        <v>0</v>
      </c>
      <c r="AU50" s="2">
        <v>0</v>
      </c>
      <c r="AV50" s="2">
        <v>0</v>
      </c>
      <c r="AW50" s="2">
        <v>0</v>
      </c>
      <c r="AX50" s="2">
        <v>0</v>
      </c>
      <c r="AY50" s="2">
        <v>0</v>
      </c>
      <c r="AZ50" s="2">
        <v>0</v>
      </c>
      <c r="BA50" s="2">
        <v>0</v>
      </c>
      <c r="BB50" s="2">
        <v>0</v>
      </c>
      <c r="BC50" s="2">
        <v>0</v>
      </c>
      <c r="BD50" s="2">
        <v>0</v>
      </c>
    </row>
    <row r="51" spans="1:56">
      <c r="A51" t="s">
        <v>2</v>
      </c>
      <c r="B51">
        <v>30</v>
      </c>
      <c r="C51">
        <v>70</v>
      </c>
      <c r="D51" s="2">
        <v>1.0000039999999999</v>
      </c>
      <c r="E51" s="2" cm="1">
        <f t="array" ref="E51">SUMPRODUCT(VALUE(F$1:BD$1),VALUE(F51:BD51))/WideTable3[[#This Row],[normalization]]</f>
        <v>5.6553023787904833</v>
      </c>
      <c r="F51" s="2">
        <v>2.5547E-2</v>
      </c>
      <c r="G51" s="2">
        <v>6.9114999999999996E-2</v>
      </c>
      <c r="H51" s="2">
        <v>0.10379099999999999</v>
      </c>
      <c r="I51" s="2">
        <v>0.11740399999999999</v>
      </c>
      <c r="J51" s="2">
        <v>0.122831</v>
      </c>
      <c r="K51" s="2">
        <v>0.11240799999999999</v>
      </c>
      <c r="L51" s="2">
        <v>0.101025</v>
      </c>
      <c r="M51" s="2">
        <v>8.2992999999999997E-2</v>
      </c>
      <c r="N51" s="2">
        <v>6.8455000000000002E-2</v>
      </c>
      <c r="O51" s="2">
        <v>5.2548999999999998E-2</v>
      </c>
      <c r="P51" s="2">
        <v>4.1031999999999999E-2</v>
      </c>
      <c r="Q51" s="2">
        <v>2.9957000000000001E-2</v>
      </c>
      <c r="R51" s="2">
        <v>2.2516999999999999E-2</v>
      </c>
      <c r="S51" s="2">
        <v>1.5723999999999998E-2</v>
      </c>
      <c r="T51" s="2">
        <v>1.1498E-2</v>
      </c>
      <c r="U51" s="2">
        <v>7.6600000000000001E-3</v>
      </c>
      <c r="V51" s="2">
        <v>5.5079999999999999E-3</v>
      </c>
      <c r="W51" s="2">
        <v>3.4629999999999999E-3</v>
      </c>
      <c r="X51" s="2">
        <v>2.4849999999999998E-3</v>
      </c>
      <c r="Y51" s="2">
        <v>1.4480000000000001E-3</v>
      </c>
      <c r="Z51" s="2">
        <v>1.0579999999999999E-3</v>
      </c>
      <c r="AA51" s="2">
        <v>5.5800000000000001E-4</v>
      </c>
      <c r="AB51" s="2">
        <v>4.2999999999999999E-4</v>
      </c>
      <c r="AC51" s="2">
        <v>1.95E-4</v>
      </c>
      <c r="AD51" s="2">
        <v>1.6000000000000001E-4</v>
      </c>
      <c r="AE51" s="2">
        <v>6.7999999999999999E-5</v>
      </c>
      <c r="AF51" s="2">
        <v>6.0000000000000002E-5</v>
      </c>
      <c r="AG51" s="2">
        <v>1.8E-5</v>
      </c>
      <c r="AH51" s="2">
        <v>2.5000000000000001E-5</v>
      </c>
      <c r="AI51" s="2">
        <v>9.9999999999999995E-7</v>
      </c>
      <c r="AJ51" s="2">
        <v>1.2E-5</v>
      </c>
      <c r="AK51" s="2">
        <v>0</v>
      </c>
      <c r="AL51" s="2">
        <v>6.0000000000000002E-6</v>
      </c>
      <c r="AM51" s="2">
        <v>0</v>
      </c>
      <c r="AN51" s="2">
        <v>1.9999999999999999E-6</v>
      </c>
      <c r="AO51" s="2">
        <v>0</v>
      </c>
      <c r="AP51" s="2">
        <v>9.9999999999999995E-7</v>
      </c>
      <c r="AQ51" s="2">
        <v>0</v>
      </c>
      <c r="AR51" s="2">
        <v>0</v>
      </c>
      <c r="AS51" s="2">
        <v>0</v>
      </c>
      <c r="AT51" s="2">
        <v>0</v>
      </c>
      <c r="AU51" s="2">
        <v>0</v>
      </c>
      <c r="AV51" s="2">
        <v>0</v>
      </c>
      <c r="AW51" s="2">
        <v>0</v>
      </c>
      <c r="AX51" s="2">
        <v>0</v>
      </c>
      <c r="AY51" s="2">
        <v>0</v>
      </c>
      <c r="AZ51" s="2">
        <v>0</v>
      </c>
      <c r="BA51" s="2">
        <v>0</v>
      </c>
      <c r="BB51" s="2">
        <v>0</v>
      </c>
      <c r="BC51" s="2">
        <v>0</v>
      </c>
      <c r="BD51" s="2">
        <v>0</v>
      </c>
    </row>
    <row r="52" spans="1:56">
      <c r="A52" t="s">
        <v>2</v>
      </c>
      <c r="B52">
        <v>30</v>
      </c>
      <c r="C52">
        <v>72</v>
      </c>
      <c r="D52" s="2">
        <v>1.000003</v>
      </c>
      <c r="E52" s="2" cm="1">
        <f t="array" ref="E52">SUMPRODUCT(VALUE(F$1:BD$1),VALUE(F52:BD52))/WideTable3[[#This Row],[normalization]]</f>
        <v>5.2353112940661157</v>
      </c>
      <c r="F52" s="2">
        <v>2.9182E-2</v>
      </c>
      <c r="G52" s="2">
        <v>7.8145000000000006E-2</v>
      </c>
      <c r="H52" s="2">
        <v>0.11633300000000001</v>
      </c>
      <c r="I52" s="2">
        <v>0.12850200000000001</v>
      </c>
      <c r="J52" s="2">
        <v>0.131582</v>
      </c>
      <c r="K52" s="2">
        <v>0.11600199999999999</v>
      </c>
      <c r="L52" s="2">
        <v>0.100912</v>
      </c>
      <c r="M52" s="2">
        <v>7.8939999999999996E-2</v>
      </c>
      <c r="N52" s="2">
        <v>6.2653E-2</v>
      </c>
      <c r="O52" s="2">
        <v>4.5541999999999999E-2</v>
      </c>
      <c r="P52" s="2">
        <v>3.4320999999999997E-2</v>
      </c>
      <c r="Q52" s="2">
        <v>2.3764E-2</v>
      </c>
      <c r="R52" s="2">
        <v>1.7455999999999999E-2</v>
      </c>
      <c r="S52" s="2">
        <v>1.1627E-2</v>
      </c>
      <c r="T52" s="2">
        <v>8.4779999999999994E-3</v>
      </c>
      <c r="U52" s="2">
        <v>5.411E-3</v>
      </c>
      <c r="V52" s="2">
        <v>3.9849999999999998E-3</v>
      </c>
      <c r="W52" s="2">
        <v>2.3909999999999999E-3</v>
      </c>
      <c r="X52" s="2">
        <v>1.82E-3</v>
      </c>
      <c r="Y52" s="2">
        <v>9.9099999999999991E-4</v>
      </c>
      <c r="Z52" s="2">
        <v>8.0999999999999996E-4</v>
      </c>
      <c r="AA52" s="2">
        <v>3.79E-4</v>
      </c>
      <c r="AB52" s="2">
        <v>3.48E-4</v>
      </c>
      <c r="AC52" s="2">
        <v>1.3200000000000001E-4</v>
      </c>
      <c r="AD52" s="2">
        <v>1.35E-4</v>
      </c>
      <c r="AE52" s="2">
        <v>4.8999999999999998E-5</v>
      </c>
      <c r="AF52" s="2">
        <v>5.3000000000000001E-5</v>
      </c>
      <c r="AG52" s="2">
        <v>1.5E-5</v>
      </c>
      <c r="AH52" s="2">
        <v>2.3E-5</v>
      </c>
      <c r="AI52" s="2">
        <v>9.9999999999999995E-7</v>
      </c>
      <c r="AJ52" s="2">
        <v>1.2E-5</v>
      </c>
      <c r="AK52" s="2">
        <v>0</v>
      </c>
      <c r="AL52" s="2">
        <v>6.0000000000000002E-6</v>
      </c>
      <c r="AM52" s="2">
        <v>0</v>
      </c>
      <c r="AN52" s="2">
        <v>1.9999999999999999E-6</v>
      </c>
      <c r="AO52" s="2">
        <v>0</v>
      </c>
      <c r="AP52" s="2">
        <v>9.9999999999999995E-7</v>
      </c>
      <c r="AQ52" s="2">
        <v>0</v>
      </c>
      <c r="AR52" s="2">
        <v>0</v>
      </c>
      <c r="AS52" s="2">
        <v>0</v>
      </c>
      <c r="AT52" s="2">
        <v>0</v>
      </c>
      <c r="AU52" s="2">
        <v>0</v>
      </c>
      <c r="AV52" s="2">
        <v>0</v>
      </c>
      <c r="AW52" s="2">
        <v>0</v>
      </c>
      <c r="AX52" s="2">
        <v>0</v>
      </c>
      <c r="AY52" s="2">
        <v>0</v>
      </c>
      <c r="AZ52" s="2">
        <v>0</v>
      </c>
      <c r="BA52" s="2">
        <v>0</v>
      </c>
      <c r="BB52" s="2">
        <v>0</v>
      </c>
      <c r="BC52" s="2">
        <v>0</v>
      </c>
      <c r="BD52" s="2">
        <v>0</v>
      </c>
    </row>
    <row r="53" spans="1:56">
      <c r="A53" t="s">
        <v>2</v>
      </c>
      <c r="B53">
        <v>30</v>
      </c>
      <c r="C53">
        <v>74</v>
      </c>
      <c r="D53" s="2">
        <v>0.99999800000000005</v>
      </c>
      <c r="E53" s="2" cm="1">
        <f t="array" ref="E53">SUMPRODUCT(VALUE(F$1:BD$1),VALUE(F53:BD53))/WideTable3[[#This Row],[normalization]]</f>
        <v>5.0676021352042691</v>
      </c>
      <c r="F53" s="2">
        <v>3.1053999999999998E-2</v>
      </c>
      <c r="G53" s="2">
        <v>8.2236000000000004E-2</v>
      </c>
      <c r="H53" s="2">
        <v>0.122378</v>
      </c>
      <c r="I53" s="2">
        <v>0.13289799999999999</v>
      </c>
      <c r="J53" s="2">
        <v>0.13511400000000001</v>
      </c>
      <c r="K53" s="2">
        <v>0.116642</v>
      </c>
      <c r="L53" s="2">
        <v>0.10027999999999999</v>
      </c>
      <c r="M53" s="2">
        <v>7.6585E-2</v>
      </c>
      <c r="N53" s="2">
        <v>5.9919E-2</v>
      </c>
      <c r="O53" s="2">
        <v>4.2445999999999998E-2</v>
      </c>
      <c r="P53" s="2">
        <v>3.1553999999999999E-2</v>
      </c>
      <c r="Q53" s="2">
        <v>2.1287E-2</v>
      </c>
      <c r="R53" s="2">
        <v>1.5507E-2</v>
      </c>
      <c r="S53" s="2">
        <v>1.0082000000000001E-2</v>
      </c>
      <c r="T53" s="2">
        <v>7.378E-3</v>
      </c>
      <c r="U53" s="2">
        <v>4.614E-3</v>
      </c>
      <c r="V53" s="2">
        <v>3.4759999999999999E-3</v>
      </c>
      <c r="W53" s="2">
        <v>2.0509999999999999E-3</v>
      </c>
      <c r="X53" s="2">
        <v>1.6410000000000001E-3</v>
      </c>
      <c r="Y53" s="2">
        <v>8.7500000000000002E-4</v>
      </c>
      <c r="Z53" s="2">
        <v>7.7499999999999997E-4</v>
      </c>
      <c r="AA53" s="2">
        <v>3.5399999999999999E-4</v>
      </c>
      <c r="AB53" s="2">
        <v>3.6600000000000001E-4</v>
      </c>
      <c r="AC53" s="2">
        <v>1.2999999999999999E-4</v>
      </c>
      <c r="AD53" s="2">
        <v>1.4799999999999999E-4</v>
      </c>
      <c r="AE53" s="2">
        <v>6.2000000000000003E-5</v>
      </c>
      <c r="AF53" s="2">
        <v>6.0999999999999999E-5</v>
      </c>
      <c r="AG53" s="2">
        <v>2.5999999999999998E-5</v>
      </c>
      <c r="AH53" s="2">
        <v>2.6999999999999999E-5</v>
      </c>
      <c r="AI53" s="2">
        <v>7.9999999999999996E-6</v>
      </c>
      <c r="AJ53" s="2">
        <v>1.2999999999999999E-5</v>
      </c>
      <c r="AK53" s="2">
        <v>9.9999999999999995E-7</v>
      </c>
      <c r="AL53" s="2">
        <v>6.0000000000000002E-6</v>
      </c>
      <c r="AM53" s="2">
        <v>9.9999999999999995E-7</v>
      </c>
      <c r="AN53" s="2">
        <v>1.9999999999999999E-6</v>
      </c>
      <c r="AO53" s="2">
        <v>0</v>
      </c>
      <c r="AP53" s="2">
        <v>9.9999999999999995E-7</v>
      </c>
      <c r="AQ53" s="2">
        <v>0</v>
      </c>
      <c r="AR53" s="2">
        <v>0</v>
      </c>
      <c r="AS53" s="2">
        <v>0</v>
      </c>
      <c r="AT53" s="2">
        <v>0</v>
      </c>
      <c r="AU53" s="2">
        <v>0</v>
      </c>
      <c r="AV53" s="2">
        <v>0</v>
      </c>
      <c r="AW53" s="2">
        <v>0</v>
      </c>
      <c r="AX53" s="2">
        <v>0</v>
      </c>
      <c r="AY53" s="2">
        <v>0</v>
      </c>
      <c r="AZ53" s="2">
        <v>0</v>
      </c>
      <c r="BA53" s="2">
        <v>0</v>
      </c>
      <c r="BB53" s="2">
        <v>0</v>
      </c>
      <c r="BC53" s="2">
        <v>0</v>
      </c>
      <c r="BD53" s="2">
        <v>0</v>
      </c>
    </row>
    <row r="54" spans="1:56">
      <c r="A54" t="s">
        <v>2</v>
      </c>
      <c r="B54">
        <v>30</v>
      </c>
      <c r="C54">
        <v>76</v>
      </c>
      <c r="D54" s="2">
        <v>1.0000020000000001</v>
      </c>
      <c r="E54" s="2" cm="1">
        <f t="array" ref="E54">SUMPRODUCT(VALUE(F$1:BD$1),VALUE(F54:BD54))/WideTable3[[#This Row],[normalization]]</f>
        <v>5.0840028319943364</v>
      </c>
      <c r="F54" s="2">
        <v>3.1877000000000003E-2</v>
      </c>
      <c r="G54" s="2">
        <v>8.3184999999999995E-2</v>
      </c>
      <c r="H54" s="2">
        <v>0.124636</v>
      </c>
      <c r="I54" s="2">
        <v>0.13298599999999999</v>
      </c>
      <c r="J54" s="2">
        <v>0.135521</v>
      </c>
      <c r="K54" s="2">
        <v>0.11493100000000001</v>
      </c>
      <c r="L54" s="2">
        <v>9.8923999999999998E-2</v>
      </c>
      <c r="M54" s="2">
        <v>7.4499999999999997E-2</v>
      </c>
      <c r="N54" s="2">
        <v>5.8556999999999998E-2</v>
      </c>
      <c r="O54" s="2">
        <v>4.1223999999999997E-2</v>
      </c>
      <c r="P54" s="2">
        <v>3.1025E-2</v>
      </c>
      <c r="Q54" s="2">
        <v>2.1028000000000002E-2</v>
      </c>
      <c r="R54" s="2">
        <v>1.5668999999999999E-2</v>
      </c>
      <c r="S54" s="2">
        <v>1.0366E-2</v>
      </c>
      <c r="T54" s="2">
        <v>7.8390000000000005E-3</v>
      </c>
      <c r="U54" s="2">
        <v>5.0600000000000003E-3</v>
      </c>
      <c r="V54" s="2">
        <v>3.9610000000000001E-3</v>
      </c>
      <c r="W54" s="2">
        <v>2.4580000000000001E-3</v>
      </c>
      <c r="X54" s="2">
        <v>2.0339999999999998E-3</v>
      </c>
      <c r="Y54" s="2">
        <v>1.175E-3</v>
      </c>
      <c r="Z54" s="2">
        <v>1.0319999999999999E-3</v>
      </c>
      <c r="AA54" s="2">
        <v>5.62E-4</v>
      </c>
      <c r="AB54" s="2">
        <v>5.2899999999999996E-4</v>
      </c>
      <c r="AC54" s="2">
        <v>2.52E-4</v>
      </c>
      <c r="AD54" s="2">
        <v>2.3599999999999999E-4</v>
      </c>
      <c r="AE54" s="2">
        <v>1.34E-4</v>
      </c>
      <c r="AF54" s="2">
        <v>1.08E-4</v>
      </c>
      <c r="AG54" s="2">
        <v>6.3E-5</v>
      </c>
      <c r="AH54" s="2">
        <v>5.0000000000000002E-5</v>
      </c>
      <c r="AI54" s="2">
        <v>2.5999999999999998E-5</v>
      </c>
      <c r="AJ54" s="2">
        <v>2.1999999999999999E-5</v>
      </c>
      <c r="AK54" s="2">
        <v>1.0000000000000001E-5</v>
      </c>
      <c r="AL54" s="2">
        <v>1.0000000000000001E-5</v>
      </c>
      <c r="AM54" s="2">
        <v>3.9999999999999998E-6</v>
      </c>
      <c r="AN54" s="2">
        <v>3.9999999999999998E-6</v>
      </c>
      <c r="AO54" s="2">
        <v>1.9999999999999999E-6</v>
      </c>
      <c r="AP54" s="2">
        <v>9.9999999999999995E-7</v>
      </c>
      <c r="AQ54" s="2">
        <v>9.9999999999999995E-7</v>
      </c>
      <c r="AR54" s="2">
        <v>0</v>
      </c>
      <c r="AS54" s="2">
        <v>0</v>
      </c>
      <c r="AT54" s="2">
        <v>0</v>
      </c>
      <c r="AU54" s="2">
        <v>0</v>
      </c>
      <c r="AV54" s="2">
        <v>0</v>
      </c>
      <c r="AW54" s="2">
        <v>0</v>
      </c>
      <c r="AX54" s="2">
        <v>0</v>
      </c>
      <c r="AY54" s="2">
        <v>0</v>
      </c>
      <c r="AZ54" s="2">
        <v>0</v>
      </c>
      <c r="BA54" s="2">
        <v>0</v>
      </c>
      <c r="BB54" s="2">
        <v>0</v>
      </c>
      <c r="BC54" s="2">
        <v>0</v>
      </c>
      <c r="BD54" s="2">
        <v>0</v>
      </c>
    </row>
    <row r="55" spans="1:56">
      <c r="A55" t="s">
        <v>2</v>
      </c>
      <c r="B55">
        <v>30</v>
      </c>
      <c r="C55">
        <v>78</v>
      </c>
      <c r="D55" s="2">
        <v>0.99999899999999997</v>
      </c>
      <c r="E55" s="2" cm="1">
        <f t="array" ref="E55">SUMPRODUCT(VALUE(F$1:BD$1),VALUE(F55:BD55))/WideTable3[[#This Row],[normalization]]</f>
        <v>5.3203583203583191</v>
      </c>
      <c r="F55" s="2">
        <v>3.0809E-2</v>
      </c>
      <c r="G55" s="2">
        <v>7.9628000000000004E-2</v>
      </c>
      <c r="H55" s="2">
        <v>0.119556</v>
      </c>
      <c r="I55" s="2">
        <v>0.127692</v>
      </c>
      <c r="J55" s="2">
        <v>0.13058900000000001</v>
      </c>
      <c r="K55" s="2">
        <v>0.11236</v>
      </c>
      <c r="L55" s="2">
        <v>9.7479999999999997E-2</v>
      </c>
      <c r="M55" s="2">
        <v>7.5589000000000003E-2</v>
      </c>
      <c r="N55" s="2">
        <v>6.0137000000000003E-2</v>
      </c>
      <c r="O55" s="2">
        <v>4.4101000000000001E-2</v>
      </c>
      <c r="P55" s="2">
        <v>3.3593999999999999E-2</v>
      </c>
      <c r="Q55" s="2">
        <v>2.3904000000000002E-2</v>
      </c>
      <c r="R55" s="2">
        <v>1.7940000000000001E-2</v>
      </c>
      <c r="S55" s="2">
        <v>1.2567E-2</v>
      </c>
      <c r="T55" s="2">
        <v>9.4830000000000001E-3</v>
      </c>
      <c r="U55" s="2">
        <v>6.5779999999999996E-3</v>
      </c>
      <c r="V55" s="2">
        <v>5.058E-3</v>
      </c>
      <c r="W55" s="2">
        <v>3.46E-3</v>
      </c>
      <c r="X55" s="2">
        <v>2.7339999999999999E-3</v>
      </c>
      <c r="Y55" s="2">
        <v>1.818E-3</v>
      </c>
      <c r="Z55" s="2">
        <v>1.47E-3</v>
      </c>
      <c r="AA55" s="2">
        <v>9.5100000000000002E-4</v>
      </c>
      <c r="AB55" s="2">
        <v>7.8799999999999996E-4</v>
      </c>
      <c r="AC55" s="2">
        <v>4.86E-4</v>
      </c>
      <c r="AD55" s="2">
        <v>3.8499999999999998E-4</v>
      </c>
      <c r="AE55" s="2">
        <v>2.5999999999999998E-4</v>
      </c>
      <c r="AF55" s="2">
        <v>1.9100000000000001E-4</v>
      </c>
      <c r="AG55" s="2">
        <v>1.25E-4</v>
      </c>
      <c r="AH55" s="2">
        <v>9.2E-5</v>
      </c>
      <c r="AI55" s="2">
        <v>5.8E-5</v>
      </c>
      <c r="AJ55" s="2">
        <v>4.1999999999999998E-5</v>
      </c>
      <c r="AK55" s="2">
        <v>2.5000000000000001E-5</v>
      </c>
      <c r="AL55" s="2">
        <v>1.8E-5</v>
      </c>
      <c r="AM55" s="2">
        <v>1.1E-5</v>
      </c>
      <c r="AN55" s="2">
        <v>7.9999999999999996E-6</v>
      </c>
      <c r="AO55" s="2">
        <v>5.0000000000000004E-6</v>
      </c>
      <c r="AP55" s="2">
        <v>3.0000000000000001E-6</v>
      </c>
      <c r="AQ55" s="2">
        <v>1.9999999999999999E-6</v>
      </c>
      <c r="AR55" s="2">
        <v>9.9999999999999995E-7</v>
      </c>
      <c r="AS55" s="2">
        <v>9.9999999999999995E-7</v>
      </c>
      <c r="AT55" s="2">
        <v>0</v>
      </c>
      <c r="AU55" s="2">
        <v>0</v>
      </c>
      <c r="AV55" s="2">
        <v>0</v>
      </c>
      <c r="AW55" s="2">
        <v>0</v>
      </c>
      <c r="AX55" s="2">
        <v>0</v>
      </c>
      <c r="AY55" s="2">
        <v>0</v>
      </c>
      <c r="AZ55" s="2">
        <v>0</v>
      </c>
      <c r="BA55" s="2">
        <v>0</v>
      </c>
      <c r="BB55" s="2">
        <v>0</v>
      </c>
      <c r="BC55" s="2">
        <v>0</v>
      </c>
      <c r="BD55" s="2">
        <v>0</v>
      </c>
    </row>
    <row r="56" spans="1:56">
      <c r="A56" t="s">
        <v>2</v>
      </c>
      <c r="B56">
        <v>30</v>
      </c>
      <c r="C56">
        <v>80</v>
      </c>
      <c r="D56" s="2">
        <v>1.0000020000000001</v>
      </c>
      <c r="E56" s="2" cm="1">
        <f t="array" ref="E56">SUMPRODUCT(VALUE(F$1:BD$1),VALUE(F56:BD56))/WideTable3[[#This Row],[normalization]]</f>
        <v>5.5434029131941767</v>
      </c>
      <c r="F56" s="2">
        <v>3.1447000000000003E-2</v>
      </c>
      <c r="G56" s="2">
        <v>7.8521999999999995E-2</v>
      </c>
      <c r="H56" s="2">
        <v>0.114842</v>
      </c>
      <c r="I56" s="2">
        <v>0.124704</v>
      </c>
      <c r="J56" s="2">
        <v>0.124926</v>
      </c>
      <c r="K56" s="2">
        <v>0.11063099999999999</v>
      </c>
      <c r="L56" s="2">
        <v>9.4556000000000001E-2</v>
      </c>
      <c r="M56" s="2">
        <v>7.5498999999999997E-2</v>
      </c>
      <c r="N56" s="2">
        <v>5.9505000000000002E-2</v>
      </c>
      <c r="O56" s="2">
        <v>4.5145999999999999E-2</v>
      </c>
      <c r="P56" s="2">
        <v>3.4407E-2</v>
      </c>
      <c r="Q56" s="2">
        <v>2.5687999999999999E-2</v>
      </c>
      <c r="R56" s="2">
        <v>1.9515999999999999E-2</v>
      </c>
      <c r="S56" s="2">
        <v>1.4617E-2</v>
      </c>
      <c r="T56" s="2">
        <v>1.1219E-2</v>
      </c>
      <c r="U56" s="2">
        <v>8.4580000000000002E-3</v>
      </c>
      <c r="V56" s="2">
        <v>6.5529999999999998E-3</v>
      </c>
      <c r="W56" s="2">
        <v>4.9370000000000004E-3</v>
      </c>
      <c r="X56" s="2">
        <v>3.8340000000000002E-3</v>
      </c>
      <c r="Y56" s="2">
        <v>2.8549999999999999E-3</v>
      </c>
      <c r="Z56" s="2">
        <v>2.2049999999999999E-3</v>
      </c>
      <c r="AA56" s="2">
        <v>1.6130000000000001E-3</v>
      </c>
      <c r="AB56" s="2">
        <v>1.2329999999999999E-3</v>
      </c>
      <c r="AC56" s="2">
        <v>8.8199999999999997E-4</v>
      </c>
      <c r="AD56" s="2">
        <v>6.5700000000000003E-4</v>
      </c>
      <c r="AE56" s="2">
        <v>4.6700000000000002E-4</v>
      </c>
      <c r="AF56" s="2">
        <v>3.39E-4</v>
      </c>
      <c r="AG56" s="2">
        <v>2.34E-4</v>
      </c>
      <c r="AH56" s="2">
        <v>1.6799999999999999E-4</v>
      </c>
      <c r="AI56" s="2">
        <v>1.12E-4</v>
      </c>
      <c r="AJ56" s="2">
        <v>7.8999999999999996E-5</v>
      </c>
      <c r="AK56" s="2">
        <v>5.1E-5</v>
      </c>
      <c r="AL56" s="2">
        <v>3.6000000000000001E-5</v>
      </c>
      <c r="AM56" s="2">
        <v>2.3E-5</v>
      </c>
      <c r="AN56" s="2">
        <v>1.5E-5</v>
      </c>
      <c r="AO56" s="2">
        <v>1.0000000000000001E-5</v>
      </c>
      <c r="AP56" s="2">
        <v>6.0000000000000002E-6</v>
      </c>
      <c r="AQ56" s="2">
        <v>3.9999999999999998E-6</v>
      </c>
      <c r="AR56" s="2">
        <v>1.9999999999999999E-6</v>
      </c>
      <c r="AS56" s="2">
        <v>1.9999999999999999E-6</v>
      </c>
      <c r="AT56" s="2">
        <v>9.9999999999999995E-7</v>
      </c>
      <c r="AU56" s="2">
        <v>9.9999999999999995E-7</v>
      </c>
      <c r="AV56" s="2">
        <v>0</v>
      </c>
      <c r="AW56" s="2">
        <v>0</v>
      </c>
      <c r="AX56" s="2">
        <v>0</v>
      </c>
      <c r="AY56" s="2">
        <v>0</v>
      </c>
      <c r="AZ56" s="2">
        <v>0</v>
      </c>
      <c r="BA56" s="2">
        <v>0</v>
      </c>
      <c r="BB56" s="2">
        <v>0</v>
      </c>
      <c r="BC56" s="2">
        <v>0</v>
      </c>
      <c r="BD56" s="2">
        <v>0</v>
      </c>
    </row>
    <row r="57" spans="1:56">
      <c r="A57" t="s">
        <v>2</v>
      </c>
      <c r="B57">
        <v>30</v>
      </c>
      <c r="C57">
        <v>82</v>
      </c>
      <c r="D57" s="2">
        <v>1</v>
      </c>
      <c r="E57" s="2" cm="1">
        <f t="array" ref="E57">SUMPRODUCT(VALUE(F$1:BD$1),VALUE(F57:BD57))/WideTable3[[#This Row],[normalization]]</f>
        <v>5.4651259999999997</v>
      </c>
      <c r="F57" s="2">
        <v>3.5437000000000003E-2</v>
      </c>
      <c r="G57" s="2">
        <v>8.9554999999999996E-2</v>
      </c>
      <c r="H57" s="2">
        <v>0.12461800000000001</v>
      </c>
      <c r="I57" s="2">
        <v>0.12879099999999999</v>
      </c>
      <c r="J57" s="2">
        <v>0.12191100000000001</v>
      </c>
      <c r="K57" s="2">
        <v>0.103951</v>
      </c>
      <c r="L57" s="2">
        <v>8.5963999999999999E-2</v>
      </c>
      <c r="M57" s="2">
        <v>6.8283999999999997E-2</v>
      </c>
      <c r="N57" s="2">
        <v>5.3853999999999999E-2</v>
      </c>
      <c r="O57" s="2">
        <v>4.1921E-2</v>
      </c>
      <c r="P57" s="2">
        <v>3.2815999999999998E-2</v>
      </c>
      <c r="Q57" s="2">
        <v>2.5534000000000001E-2</v>
      </c>
      <c r="R57" s="2">
        <v>2.0045E-2</v>
      </c>
      <c r="S57" s="2">
        <v>1.5608E-2</v>
      </c>
      <c r="T57" s="2">
        <v>1.2248E-2</v>
      </c>
      <c r="U57" s="2">
        <v>9.4830000000000001E-3</v>
      </c>
      <c r="V57" s="2">
        <v>7.3940000000000004E-3</v>
      </c>
      <c r="W57" s="2">
        <v>5.6600000000000001E-3</v>
      </c>
      <c r="X57" s="2">
        <v>4.3610000000000003E-3</v>
      </c>
      <c r="Y57" s="2">
        <v>3.29E-3</v>
      </c>
      <c r="Z57" s="2">
        <v>2.5010000000000002E-3</v>
      </c>
      <c r="AA57" s="2">
        <v>1.8550000000000001E-3</v>
      </c>
      <c r="AB57" s="2">
        <v>1.387E-3</v>
      </c>
      <c r="AC57" s="2">
        <v>1.011E-3</v>
      </c>
      <c r="AD57" s="2">
        <v>7.4100000000000001E-4</v>
      </c>
      <c r="AE57" s="2">
        <v>5.31E-4</v>
      </c>
      <c r="AF57" s="2">
        <v>3.8299999999999999E-4</v>
      </c>
      <c r="AG57" s="2">
        <v>2.6899999999999998E-4</v>
      </c>
      <c r="AH57" s="2">
        <v>1.9100000000000001E-4</v>
      </c>
      <c r="AI57" s="2">
        <v>1.3100000000000001E-4</v>
      </c>
      <c r="AJ57" s="2">
        <v>9.1000000000000003E-5</v>
      </c>
      <c r="AK57" s="2">
        <v>6.2000000000000003E-5</v>
      </c>
      <c r="AL57" s="2">
        <v>4.1999999999999998E-5</v>
      </c>
      <c r="AM57" s="2">
        <v>2.8E-5</v>
      </c>
      <c r="AN57" s="2">
        <v>1.9000000000000001E-5</v>
      </c>
      <c r="AO57" s="2">
        <v>1.2E-5</v>
      </c>
      <c r="AP57" s="2">
        <v>7.9999999999999996E-6</v>
      </c>
      <c r="AQ57" s="2">
        <v>5.0000000000000004E-6</v>
      </c>
      <c r="AR57" s="2">
        <v>3.0000000000000001E-6</v>
      </c>
      <c r="AS57" s="2">
        <v>1.9999999999999999E-6</v>
      </c>
      <c r="AT57" s="2">
        <v>9.9999999999999995E-7</v>
      </c>
      <c r="AU57" s="2">
        <v>9.9999999999999995E-7</v>
      </c>
      <c r="AV57" s="2">
        <v>9.9999999999999995E-7</v>
      </c>
      <c r="AW57" s="2">
        <v>0</v>
      </c>
      <c r="AX57" s="2">
        <v>0</v>
      </c>
      <c r="AY57" s="2">
        <v>0</v>
      </c>
      <c r="AZ57" s="2">
        <v>0</v>
      </c>
      <c r="BA57" s="2">
        <v>0</v>
      </c>
      <c r="BB57" s="2">
        <v>0</v>
      </c>
      <c r="BC57" s="2">
        <v>0</v>
      </c>
      <c r="BD57" s="2">
        <v>0</v>
      </c>
    </row>
    <row r="58" spans="1:56">
      <c r="A58" t="s">
        <v>2</v>
      </c>
      <c r="B58">
        <v>30</v>
      </c>
      <c r="C58">
        <v>84</v>
      </c>
      <c r="D58" s="2">
        <v>1.000003</v>
      </c>
      <c r="E58" s="2" cm="1">
        <f t="array" ref="E58">SUMPRODUCT(VALUE(F$1:BD$1),VALUE(F58:BD58))/WideTable3[[#This Row],[normalization]]</f>
        <v>6.9511541465375624</v>
      </c>
      <c r="F58" s="2">
        <v>2.4438999999999999E-2</v>
      </c>
      <c r="G58" s="2">
        <v>5.9577999999999999E-2</v>
      </c>
      <c r="H58" s="2">
        <v>8.6659E-2</v>
      </c>
      <c r="I58" s="2">
        <v>9.3937999999999994E-2</v>
      </c>
      <c r="J58" s="2">
        <v>9.6402000000000002E-2</v>
      </c>
      <c r="K58" s="2">
        <v>9.1562000000000004E-2</v>
      </c>
      <c r="L58" s="2">
        <v>8.4788000000000002E-2</v>
      </c>
      <c r="M58" s="2">
        <v>7.6496999999999996E-2</v>
      </c>
      <c r="N58" s="2">
        <v>6.7928000000000002E-2</v>
      </c>
      <c r="O58" s="2">
        <v>5.9226000000000001E-2</v>
      </c>
      <c r="P58" s="2">
        <v>5.0991000000000002E-2</v>
      </c>
      <c r="Q58" s="2">
        <v>4.3082000000000002E-2</v>
      </c>
      <c r="R58" s="2">
        <v>3.5937999999999998E-2</v>
      </c>
      <c r="S58" s="2">
        <v>2.9399999999999999E-2</v>
      </c>
      <c r="T58" s="2">
        <v>2.3746E-2</v>
      </c>
      <c r="U58" s="2">
        <v>1.8806E-2</v>
      </c>
      <c r="V58" s="2">
        <v>1.4704E-2</v>
      </c>
      <c r="W58" s="2">
        <v>1.129E-2</v>
      </c>
      <c r="X58" s="2">
        <v>8.5629999999999994E-3</v>
      </c>
      <c r="Y58" s="2">
        <v>6.3810000000000004E-3</v>
      </c>
      <c r="Z58" s="2">
        <v>4.7060000000000001E-3</v>
      </c>
      <c r="AA58" s="2">
        <v>3.4090000000000001E-3</v>
      </c>
      <c r="AB58" s="2">
        <v>2.4510000000000001E-3</v>
      </c>
      <c r="AC58" s="2">
        <v>1.73E-3</v>
      </c>
      <c r="AD58" s="2">
        <v>1.2160000000000001E-3</v>
      </c>
      <c r="AE58" s="2">
        <v>8.3799999999999999E-4</v>
      </c>
      <c r="AF58" s="2">
        <v>5.7799999999999995E-4</v>
      </c>
      <c r="AG58" s="2">
        <v>3.8900000000000002E-4</v>
      </c>
      <c r="AH58" s="2">
        <v>2.6400000000000002E-4</v>
      </c>
      <c r="AI58" s="2">
        <v>1.74E-4</v>
      </c>
      <c r="AJ58" s="2">
        <v>1.17E-4</v>
      </c>
      <c r="AK58" s="2">
        <v>7.4999999999999993E-5</v>
      </c>
      <c r="AL58" s="2">
        <v>5.0000000000000002E-5</v>
      </c>
      <c r="AM58" s="2">
        <v>3.1000000000000001E-5</v>
      </c>
      <c r="AN58" s="2">
        <v>2.0999999999999999E-5</v>
      </c>
      <c r="AO58" s="2">
        <v>1.2999999999999999E-5</v>
      </c>
      <c r="AP58" s="2">
        <v>9.0000000000000002E-6</v>
      </c>
      <c r="AQ58" s="2">
        <v>5.0000000000000004E-6</v>
      </c>
      <c r="AR58" s="2">
        <v>3.9999999999999998E-6</v>
      </c>
      <c r="AS58" s="2">
        <v>1.9999999999999999E-6</v>
      </c>
      <c r="AT58" s="2">
        <v>9.9999999999999995E-7</v>
      </c>
      <c r="AU58" s="2">
        <v>9.9999999999999995E-7</v>
      </c>
      <c r="AV58" s="2">
        <v>9.9999999999999995E-7</v>
      </c>
      <c r="AW58" s="2">
        <v>0</v>
      </c>
      <c r="AX58" s="2">
        <v>0</v>
      </c>
      <c r="AY58" s="2">
        <v>0</v>
      </c>
      <c r="AZ58" s="2">
        <v>0</v>
      </c>
      <c r="BA58" s="2">
        <v>0</v>
      </c>
      <c r="BB58" s="2">
        <v>0</v>
      </c>
      <c r="BC58" s="2">
        <v>0</v>
      </c>
      <c r="BD58" s="2">
        <v>0</v>
      </c>
    </row>
    <row r="59" spans="1:56">
      <c r="A59" t="s">
        <v>2</v>
      </c>
      <c r="B59">
        <v>30</v>
      </c>
      <c r="C59">
        <v>86</v>
      </c>
      <c r="D59" s="2">
        <v>1.0000009999999999</v>
      </c>
      <c r="E59" s="2" cm="1">
        <f t="array" ref="E59">SUMPRODUCT(VALUE(F$1:BD$1),VALUE(F59:BD59))/WideTable3[[#This Row],[normalization]]</f>
        <v>7.6866363133636861</v>
      </c>
      <c r="F59" s="2">
        <v>1.8012E-2</v>
      </c>
      <c r="G59" s="2">
        <v>4.1641999999999998E-2</v>
      </c>
      <c r="H59" s="2">
        <v>6.3625000000000001E-2</v>
      </c>
      <c r="I59" s="2">
        <v>7.8287999999999996E-2</v>
      </c>
      <c r="J59" s="2">
        <v>8.4934999999999997E-2</v>
      </c>
      <c r="K59" s="2">
        <v>8.7867000000000001E-2</v>
      </c>
      <c r="L59" s="2">
        <v>8.6944999999999995E-2</v>
      </c>
      <c r="M59" s="2">
        <v>8.2437999999999997E-2</v>
      </c>
      <c r="N59" s="2">
        <v>7.6272999999999994E-2</v>
      </c>
      <c r="O59" s="2">
        <v>6.8459000000000006E-2</v>
      </c>
      <c r="P59" s="2">
        <v>6.0173999999999998E-2</v>
      </c>
      <c r="Q59" s="2">
        <v>5.1565E-2</v>
      </c>
      <c r="R59" s="2">
        <v>4.342E-2</v>
      </c>
      <c r="S59" s="2">
        <v>3.5716999999999999E-2</v>
      </c>
      <c r="T59" s="2">
        <v>2.8941000000000001E-2</v>
      </c>
      <c r="U59" s="2">
        <v>2.2931E-2</v>
      </c>
      <c r="V59" s="2">
        <v>1.7939E-2</v>
      </c>
      <c r="W59" s="2">
        <v>1.3731999999999999E-2</v>
      </c>
      <c r="X59" s="2">
        <v>1.0403000000000001E-2</v>
      </c>
      <c r="Y59" s="2">
        <v>7.7070000000000003E-3</v>
      </c>
      <c r="Z59" s="2">
        <v>5.6709999999999998E-3</v>
      </c>
      <c r="AA59" s="2">
        <v>4.071E-3</v>
      </c>
      <c r="AB59" s="2">
        <v>2.9190000000000002E-3</v>
      </c>
      <c r="AC59" s="2">
        <v>2.032E-3</v>
      </c>
      <c r="AD59" s="2">
        <v>1.4270000000000001E-3</v>
      </c>
      <c r="AE59" s="2">
        <v>9.6100000000000005E-4</v>
      </c>
      <c r="AF59" s="2">
        <v>6.6200000000000005E-4</v>
      </c>
      <c r="AG59" s="2">
        <v>4.3300000000000001E-4</v>
      </c>
      <c r="AH59" s="2">
        <v>2.9500000000000001E-4</v>
      </c>
      <c r="AI59" s="2">
        <v>1.85E-4</v>
      </c>
      <c r="AJ59" s="2">
        <v>1.27E-4</v>
      </c>
      <c r="AK59" s="2">
        <v>7.4999999999999993E-5</v>
      </c>
      <c r="AL59" s="2">
        <v>5.3000000000000001E-5</v>
      </c>
      <c r="AM59" s="2">
        <v>2.8E-5</v>
      </c>
      <c r="AN59" s="2">
        <v>2.1999999999999999E-5</v>
      </c>
      <c r="AO59" s="2">
        <v>1.0000000000000001E-5</v>
      </c>
      <c r="AP59" s="2">
        <v>9.0000000000000002E-6</v>
      </c>
      <c r="AQ59" s="2">
        <v>1.9999999999999999E-6</v>
      </c>
      <c r="AR59" s="2">
        <v>3.0000000000000001E-6</v>
      </c>
      <c r="AS59" s="2">
        <v>9.9999999999999995E-7</v>
      </c>
      <c r="AT59" s="2">
        <v>9.9999999999999995E-7</v>
      </c>
      <c r="AU59" s="2">
        <v>0</v>
      </c>
      <c r="AV59" s="2">
        <v>9.9999999999999995E-7</v>
      </c>
      <c r="AW59" s="2">
        <v>0</v>
      </c>
      <c r="AX59" s="2">
        <v>0</v>
      </c>
      <c r="AY59" s="2">
        <v>0</v>
      </c>
      <c r="AZ59" s="2">
        <v>0</v>
      </c>
      <c r="BA59" s="2">
        <v>0</v>
      </c>
      <c r="BB59" s="2">
        <v>0</v>
      </c>
      <c r="BC59" s="2">
        <v>0</v>
      </c>
      <c r="BD59" s="2">
        <v>0</v>
      </c>
    </row>
    <row r="60" spans="1:56">
      <c r="A60" t="s">
        <v>2</v>
      </c>
      <c r="B60">
        <v>30</v>
      </c>
      <c r="C60">
        <v>88</v>
      </c>
      <c r="D60" s="2">
        <v>1.0000009999999999</v>
      </c>
      <c r="E60" s="2" cm="1">
        <f t="array" ref="E60">SUMPRODUCT(VALUE(F$1:BD$1),VALUE(F60:BD60))/WideTable3[[#This Row],[normalization]]</f>
        <v>6.2110367889632094</v>
      </c>
      <c r="F60" s="2">
        <v>5.083E-2</v>
      </c>
      <c r="G60" s="2">
        <v>6.6108E-2</v>
      </c>
      <c r="H60" s="2">
        <v>9.3996999999999997E-2</v>
      </c>
      <c r="I60" s="2">
        <v>0.116407</v>
      </c>
      <c r="J60" s="2">
        <v>9.6910999999999997E-2</v>
      </c>
      <c r="K60" s="2">
        <v>9.2619000000000007E-2</v>
      </c>
      <c r="L60" s="2">
        <v>8.4376999999999994E-2</v>
      </c>
      <c r="M60" s="2">
        <v>7.2234999999999994E-2</v>
      </c>
      <c r="N60" s="2">
        <v>6.2937000000000007E-2</v>
      </c>
      <c r="O60" s="2">
        <v>5.3595999999999998E-2</v>
      </c>
      <c r="P60" s="2">
        <v>4.4859000000000003E-2</v>
      </c>
      <c r="Q60" s="2">
        <v>3.7014999999999999E-2</v>
      </c>
      <c r="R60" s="2">
        <v>3.0077E-2</v>
      </c>
      <c r="S60" s="2">
        <v>2.3989E-2</v>
      </c>
      <c r="T60" s="2">
        <v>1.8873000000000001E-2</v>
      </c>
      <c r="U60" s="2">
        <v>1.4574999999999999E-2</v>
      </c>
      <c r="V60" s="2">
        <v>1.1115E-2</v>
      </c>
      <c r="W60" s="2">
        <v>8.3239999999999998E-3</v>
      </c>
      <c r="X60" s="2">
        <v>6.1659999999999996E-3</v>
      </c>
      <c r="Y60" s="2">
        <v>4.4850000000000003E-3</v>
      </c>
      <c r="Z60" s="2">
        <v>3.2320000000000001E-3</v>
      </c>
      <c r="AA60" s="2">
        <v>2.2899999999999999E-3</v>
      </c>
      <c r="AB60" s="2">
        <v>1.6069999999999999E-3</v>
      </c>
      <c r="AC60" s="2">
        <v>1.1000000000000001E-3</v>
      </c>
      <c r="AD60" s="2">
        <v>7.7499999999999997E-4</v>
      </c>
      <c r="AE60" s="2">
        <v>5.1000000000000004E-4</v>
      </c>
      <c r="AF60" s="2">
        <v>3.5E-4</v>
      </c>
      <c r="AG60" s="2">
        <v>2.2499999999999999E-4</v>
      </c>
      <c r="AH60" s="2">
        <v>1.54E-4</v>
      </c>
      <c r="AI60" s="2">
        <v>9.3999999999999994E-5</v>
      </c>
      <c r="AJ60" s="2">
        <v>6.6000000000000005E-5</v>
      </c>
      <c r="AK60" s="2">
        <v>3.6999999999999998E-5</v>
      </c>
      <c r="AL60" s="2">
        <v>2.8E-5</v>
      </c>
      <c r="AM60" s="2">
        <v>1.2999999999999999E-5</v>
      </c>
      <c r="AN60" s="2">
        <v>1.2E-5</v>
      </c>
      <c r="AO60" s="2">
        <v>3.9999999999999998E-6</v>
      </c>
      <c r="AP60" s="2">
        <v>5.0000000000000004E-6</v>
      </c>
      <c r="AQ60" s="2">
        <v>9.9999999999999995E-7</v>
      </c>
      <c r="AR60" s="2">
        <v>1.9999999999999999E-6</v>
      </c>
      <c r="AS60" s="2">
        <v>0</v>
      </c>
      <c r="AT60" s="2">
        <v>9.9999999999999995E-7</v>
      </c>
      <c r="AU60" s="2">
        <v>0</v>
      </c>
      <c r="AV60" s="2">
        <v>0</v>
      </c>
      <c r="AW60" s="2">
        <v>0</v>
      </c>
      <c r="AX60" s="2">
        <v>0</v>
      </c>
      <c r="AY60" s="2">
        <v>0</v>
      </c>
      <c r="AZ60" s="2">
        <v>0</v>
      </c>
      <c r="BA60" s="2">
        <v>0</v>
      </c>
      <c r="BB60" s="2">
        <v>0</v>
      </c>
      <c r="BC60" s="2">
        <v>0</v>
      </c>
      <c r="BD60" s="2">
        <v>0</v>
      </c>
    </row>
    <row r="61" spans="1:56">
      <c r="A61" t="s">
        <v>2</v>
      </c>
      <c r="B61">
        <v>30</v>
      </c>
      <c r="C61">
        <v>90</v>
      </c>
      <c r="D61" s="2">
        <v>1.0000020000000001</v>
      </c>
      <c r="E61" s="2" cm="1">
        <f t="array" ref="E61">SUMPRODUCT(VALUE(F$1:BD$1),VALUE(F61:BD61))/WideTable3[[#This Row],[normalization]]</f>
        <v>5.2218805562388884</v>
      </c>
      <c r="F61" s="2">
        <v>6.3772999999999996E-2</v>
      </c>
      <c r="G61" s="2">
        <v>8.5860000000000006E-2</v>
      </c>
      <c r="H61" s="2">
        <v>0.124183</v>
      </c>
      <c r="I61" s="2">
        <v>0.139658</v>
      </c>
      <c r="J61" s="2">
        <v>0.11129799999999999</v>
      </c>
      <c r="K61" s="2">
        <v>9.7953999999999999E-2</v>
      </c>
      <c r="L61" s="2">
        <v>8.1480999999999998E-2</v>
      </c>
      <c r="M61" s="2">
        <v>6.343E-2</v>
      </c>
      <c r="N61" s="2">
        <v>5.1219000000000001E-2</v>
      </c>
      <c r="O61" s="2">
        <v>4.0592000000000003E-2</v>
      </c>
      <c r="P61" s="2">
        <v>3.2245000000000003E-2</v>
      </c>
      <c r="Q61" s="2">
        <v>2.5514999999999999E-2</v>
      </c>
      <c r="R61" s="2">
        <v>2.0183E-2</v>
      </c>
      <c r="S61" s="2">
        <v>1.5741000000000002E-2</v>
      </c>
      <c r="T61" s="2">
        <v>1.2237E-2</v>
      </c>
      <c r="U61" s="2">
        <v>9.3290000000000005E-3</v>
      </c>
      <c r="V61" s="2">
        <v>7.0749999999999997E-3</v>
      </c>
      <c r="W61" s="2">
        <v>5.2420000000000001E-3</v>
      </c>
      <c r="X61" s="2">
        <v>3.8700000000000002E-3</v>
      </c>
      <c r="Y61" s="2">
        <v>2.7810000000000001E-3</v>
      </c>
      <c r="Z61" s="2">
        <v>1.9759999999999999E-3</v>
      </c>
      <c r="AA61" s="2">
        <v>1.407E-3</v>
      </c>
      <c r="AB61" s="2">
        <v>9.7799999999999992E-4</v>
      </c>
      <c r="AC61" s="2">
        <v>6.5899999999999997E-4</v>
      </c>
      <c r="AD61" s="2">
        <v>4.57E-4</v>
      </c>
      <c r="AE61" s="2">
        <v>2.9700000000000001E-4</v>
      </c>
      <c r="AF61" s="2">
        <v>2.02E-4</v>
      </c>
      <c r="AG61" s="2">
        <v>1.27E-4</v>
      </c>
      <c r="AH61" s="2">
        <v>8.7000000000000001E-5</v>
      </c>
      <c r="AI61" s="2">
        <v>5.1999999999999997E-5</v>
      </c>
      <c r="AJ61" s="2">
        <v>3.6000000000000001E-5</v>
      </c>
      <c r="AK61" s="2">
        <v>2.0000000000000002E-5</v>
      </c>
      <c r="AL61" s="2">
        <v>1.5E-5</v>
      </c>
      <c r="AM61" s="2">
        <v>6.9999999999999999E-6</v>
      </c>
      <c r="AN61" s="2">
        <v>6.9999999999999999E-6</v>
      </c>
      <c r="AO61" s="2">
        <v>1.9999999999999999E-6</v>
      </c>
      <c r="AP61" s="2">
        <v>3.0000000000000001E-6</v>
      </c>
      <c r="AQ61" s="2">
        <v>0</v>
      </c>
      <c r="AR61" s="2">
        <v>1.9999999999999999E-6</v>
      </c>
      <c r="AS61" s="2">
        <v>0</v>
      </c>
      <c r="AT61" s="2">
        <v>9.9999999999999995E-7</v>
      </c>
      <c r="AU61" s="2">
        <v>0</v>
      </c>
      <c r="AV61" s="2">
        <v>9.9999999999999995E-7</v>
      </c>
      <c r="AW61" s="2">
        <v>0</v>
      </c>
      <c r="AX61" s="2">
        <v>0</v>
      </c>
      <c r="AY61" s="2">
        <v>0</v>
      </c>
      <c r="AZ61" s="2">
        <v>0</v>
      </c>
      <c r="BA61" s="2">
        <v>0</v>
      </c>
      <c r="BB61" s="2">
        <v>0</v>
      </c>
      <c r="BC61" s="2">
        <v>0</v>
      </c>
      <c r="BD61" s="2">
        <v>0</v>
      </c>
    </row>
    <row r="62" spans="1:56">
      <c r="A62" t="s">
        <v>2</v>
      </c>
      <c r="B62">
        <v>30</v>
      </c>
      <c r="C62">
        <v>92</v>
      </c>
      <c r="D62" s="2">
        <v>1</v>
      </c>
      <c r="E62" s="2" cm="1">
        <f t="array" ref="E62">SUMPRODUCT(VALUE(F$1:BD$1),VALUE(F62:BD62))/WideTable3[[#This Row],[normalization]]</f>
        <v>5.6324670000000001</v>
      </c>
      <c r="F62" s="2">
        <v>3.8011999999999997E-2</v>
      </c>
      <c r="G62" s="2">
        <v>7.8090999999999994E-2</v>
      </c>
      <c r="H62" s="2">
        <v>0.117713</v>
      </c>
      <c r="I62" s="2">
        <v>0.123054</v>
      </c>
      <c r="J62" s="2">
        <v>0.11882</v>
      </c>
      <c r="K62" s="2">
        <v>0.103613</v>
      </c>
      <c r="L62" s="2">
        <v>8.8741E-2</v>
      </c>
      <c r="M62" s="2">
        <v>7.1152000000000007E-2</v>
      </c>
      <c r="N62" s="2">
        <v>5.7835999999999999E-2</v>
      </c>
      <c r="O62" s="2">
        <v>4.5326999999999999E-2</v>
      </c>
      <c r="P62" s="2">
        <v>3.6242999999999997E-2</v>
      </c>
      <c r="Q62" s="2">
        <v>2.8213999999999999E-2</v>
      </c>
      <c r="R62" s="2">
        <v>2.2463E-2</v>
      </c>
      <c r="S62" s="2">
        <v>1.7333999999999999E-2</v>
      </c>
      <c r="T62" s="2">
        <v>1.3677E-2</v>
      </c>
      <c r="U62" s="2">
        <v>1.0362E-2</v>
      </c>
      <c r="V62" s="2">
        <v>8.0490000000000006E-3</v>
      </c>
      <c r="W62" s="2">
        <v>5.9280000000000001E-3</v>
      </c>
      <c r="X62" s="2">
        <v>4.5209999999999998E-3</v>
      </c>
      <c r="Y62" s="2">
        <v>3.2139999999999998E-3</v>
      </c>
      <c r="Z62" s="2">
        <v>2.3410000000000002E-3</v>
      </c>
      <c r="AA62" s="2">
        <v>1.6659999999999999E-3</v>
      </c>
      <c r="AB62" s="2">
        <v>1.181E-3</v>
      </c>
      <c r="AC62" s="2">
        <v>8.0999999999999996E-4</v>
      </c>
      <c r="AD62" s="2">
        <v>5.6300000000000002E-4</v>
      </c>
      <c r="AE62" s="2">
        <v>3.7199999999999999E-4</v>
      </c>
      <c r="AF62" s="2">
        <v>2.5399999999999999E-4</v>
      </c>
      <c r="AG62" s="2">
        <v>1.6100000000000001E-4</v>
      </c>
      <c r="AH62" s="2">
        <v>1.1E-4</v>
      </c>
      <c r="AI62" s="2">
        <v>6.4999999999999994E-5</v>
      </c>
      <c r="AJ62" s="2">
        <v>4.6E-5</v>
      </c>
      <c r="AK62" s="2">
        <v>2.4000000000000001E-5</v>
      </c>
      <c r="AL62" s="2">
        <v>1.9000000000000001E-5</v>
      </c>
      <c r="AM62" s="2">
        <v>7.9999999999999996E-6</v>
      </c>
      <c r="AN62" s="2">
        <v>7.9999999999999996E-6</v>
      </c>
      <c r="AO62" s="2">
        <v>1.9999999999999999E-6</v>
      </c>
      <c r="AP62" s="2">
        <v>3.0000000000000001E-6</v>
      </c>
      <c r="AQ62" s="2">
        <v>0</v>
      </c>
      <c r="AR62" s="2">
        <v>1.9999999999999999E-6</v>
      </c>
      <c r="AS62" s="2">
        <v>0</v>
      </c>
      <c r="AT62" s="2">
        <v>9.9999999999999995E-7</v>
      </c>
      <c r="AU62" s="2">
        <v>0</v>
      </c>
      <c r="AV62" s="2">
        <v>0</v>
      </c>
      <c r="AW62" s="2">
        <v>0</v>
      </c>
      <c r="AX62" s="2">
        <v>0</v>
      </c>
      <c r="AY62" s="2">
        <v>0</v>
      </c>
      <c r="AZ62" s="2">
        <v>0</v>
      </c>
      <c r="BA62" s="2">
        <v>0</v>
      </c>
      <c r="BB62" s="2">
        <v>0</v>
      </c>
      <c r="BC62" s="2">
        <v>0</v>
      </c>
      <c r="BD62" s="2">
        <v>0</v>
      </c>
    </row>
    <row r="63" spans="1:56">
      <c r="A63" t="s">
        <v>2</v>
      </c>
      <c r="B63">
        <v>30</v>
      </c>
      <c r="C63">
        <v>94</v>
      </c>
      <c r="D63" s="2">
        <v>0.99999700000000002</v>
      </c>
      <c r="E63" s="2" cm="1">
        <f t="array" ref="E63">SUMPRODUCT(VALUE(F$1:BD$1),VALUE(F63:BD63))/WideTable3[[#This Row],[normalization]]</f>
        <v>5.7575682727048187</v>
      </c>
      <c r="F63" s="2">
        <v>3.0471000000000002E-2</v>
      </c>
      <c r="G63" s="2">
        <v>7.3079000000000005E-2</v>
      </c>
      <c r="H63" s="2">
        <v>0.11124299999999999</v>
      </c>
      <c r="I63" s="2">
        <v>0.118548</v>
      </c>
      <c r="J63" s="2">
        <v>0.12071999999999999</v>
      </c>
      <c r="K63" s="2">
        <v>0.106962</v>
      </c>
      <c r="L63" s="2">
        <v>9.3365000000000004E-2</v>
      </c>
      <c r="M63" s="2">
        <v>7.5743000000000005E-2</v>
      </c>
      <c r="N63" s="2">
        <v>6.1677000000000003E-2</v>
      </c>
      <c r="O63" s="2">
        <v>4.8092999999999997E-2</v>
      </c>
      <c r="P63" s="2">
        <v>3.8130999999999998E-2</v>
      </c>
      <c r="Q63" s="2">
        <v>2.9286E-2</v>
      </c>
      <c r="R63" s="2">
        <v>2.3021E-2</v>
      </c>
      <c r="S63" s="2">
        <v>1.7503999999999999E-2</v>
      </c>
      <c r="T63" s="2">
        <v>1.3661E-2</v>
      </c>
      <c r="U63" s="2">
        <v>1.0215999999999999E-2</v>
      </c>
      <c r="V63" s="2">
        <v>7.8810000000000009E-3</v>
      </c>
      <c r="W63" s="2">
        <v>5.7419999999999997E-3</v>
      </c>
      <c r="X63" s="2">
        <v>4.3680000000000004E-3</v>
      </c>
      <c r="Y63" s="2">
        <v>3.0409999999999999E-3</v>
      </c>
      <c r="Z63" s="2">
        <v>2.2230000000000001E-3</v>
      </c>
      <c r="AA63" s="2">
        <v>1.573E-3</v>
      </c>
      <c r="AB63" s="2">
        <v>1.121E-3</v>
      </c>
      <c r="AC63" s="2">
        <v>7.6499999999999995E-4</v>
      </c>
      <c r="AD63" s="2">
        <v>5.3499999999999999E-4</v>
      </c>
      <c r="AE63" s="2">
        <v>3.5100000000000002E-4</v>
      </c>
      <c r="AF63" s="2">
        <v>2.4399999999999999E-4</v>
      </c>
      <c r="AG63" s="2">
        <v>1.5200000000000001E-4</v>
      </c>
      <c r="AH63" s="2">
        <v>1.07E-4</v>
      </c>
      <c r="AI63" s="2">
        <v>6.0999999999999999E-5</v>
      </c>
      <c r="AJ63" s="2">
        <v>4.6E-5</v>
      </c>
      <c r="AK63" s="2">
        <v>2.3E-5</v>
      </c>
      <c r="AL63" s="2">
        <v>2.0000000000000002E-5</v>
      </c>
      <c r="AM63" s="2">
        <v>7.9999999999999996E-6</v>
      </c>
      <c r="AN63" s="2">
        <v>6.9999999999999999E-6</v>
      </c>
      <c r="AO63" s="2">
        <v>3.0000000000000001E-6</v>
      </c>
      <c r="AP63" s="2">
        <v>3.0000000000000001E-6</v>
      </c>
      <c r="AQ63" s="2">
        <v>9.9999999999999995E-7</v>
      </c>
      <c r="AR63" s="2">
        <v>9.9999999999999995E-7</v>
      </c>
      <c r="AS63" s="2">
        <v>0</v>
      </c>
      <c r="AT63" s="2">
        <v>9.9999999999999995E-7</v>
      </c>
      <c r="AU63" s="2">
        <v>0</v>
      </c>
      <c r="AV63" s="2">
        <v>0</v>
      </c>
      <c r="AW63" s="2">
        <v>0</v>
      </c>
      <c r="AX63" s="2">
        <v>0</v>
      </c>
      <c r="AY63" s="2">
        <v>0</v>
      </c>
      <c r="AZ63" s="2">
        <v>0</v>
      </c>
      <c r="BA63" s="2">
        <v>0</v>
      </c>
      <c r="BB63" s="2">
        <v>0</v>
      </c>
      <c r="BC63" s="2">
        <v>0</v>
      </c>
      <c r="BD63" s="2">
        <v>0</v>
      </c>
    </row>
    <row r="64" spans="1:56">
      <c r="A64" t="s">
        <v>2</v>
      </c>
      <c r="B64">
        <v>32</v>
      </c>
      <c r="C64">
        <v>68</v>
      </c>
      <c r="D64" s="2">
        <v>1.000005</v>
      </c>
      <c r="E64" s="2" cm="1">
        <f t="array" ref="E64">SUMPRODUCT(VALUE(F$1:BD$1),VALUE(F64:BD64))/WideTable3[[#This Row],[normalization]]</f>
        <v>6.3628681856590728</v>
      </c>
      <c r="F64" s="2">
        <v>1.8752000000000001E-2</v>
      </c>
      <c r="G64" s="2">
        <v>5.2761000000000002E-2</v>
      </c>
      <c r="H64" s="2">
        <v>8.1091999999999997E-2</v>
      </c>
      <c r="I64" s="2">
        <v>9.8449999999999996E-2</v>
      </c>
      <c r="J64" s="2">
        <v>0.10814</v>
      </c>
      <c r="K64" s="2">
        <v>0.107741</v>
      </c>
      <c r="L64" s="2">
        <v>0.102372</v>
      </c>
      <c r="M64" s="2">
        <v>9.1375999999999999E-2</v>
      </c>
      <c r="N64" s="2">
        <v>7.9047999999999993E-2</v>
      </c>
      <c r="O64" s="2">
        <v>6.5140000000000003E-2</v>
      </c>
      <c r="P64" s="2">
        <v>5.2442999999999997E-2</v>
      </c>
      <c r="Q64" s="2">
        <v>4.0474000000000003E-2</v>
      </c>
      <c r="R64" s="2">
        <v>3.0707000000000002E-2</v>
      </c>
      <c r="S64" s="2">
        <v>2.2383E-2</v>
      </c>
      <c r="T64" s="2">
        <v>1.6147999999999999E-2</v>
      </c>
      <c r="U64" s="2">
        <v>1.1174E-2</v>
      </c>
      <c r="V64" s="2">
        <v>7.7270000000000004E-3</v>
      </c>
      <c r="W64" s="2">
        <v>5.0860000000000002E-3</v>
      </c>
      <c r="X64" s="2">
        <v>3.3999999999999998E-3</v>
      </c>
      <c r="Y64" s="2">
        <v>2.127E-3</v>
      </c>
      <c r="Z64" s="2">
        <v>1.3879999999999999E-3</v>
      </c>
      <c r="AA64" s="2">
        <v>8.2100000000000001E-4</v>
      </c>
      <c r="AB64" s="2">
        <v>5.3300000000000005E-4</v>
      </c>
      <c r="AC64" s="2">
        <v>2.9100000000000003E-4</v>
      </c>
      <c r="AD64" s="2">
        <v>1.92E-4</v>
      </c>
      <c r="AE64" s="2">
        <v>9.6000000000000002E-5</v>
      </c>
      <c r="AF64" s="2">
        <v>6.7000000000000002E-5</v>
      </c>
      <c r="AG64" s="2">
        <v>2.8E-5</v>
      </c>
      <c r="AH64" s="2">
        <v>2.4000000000000001E-5</v>
      </c>
      <c r="AI64" s="2">
        <v>6.0000000000000002E-6</v>
      </c>
      <c r="AJ64" s="2">
        <v>1.0000000000000001E-5</v>
      </c>
      <c r="AK64" s="2">
        <v>0</v>
      </c>
      <c r="AL64" s="2">
        <v>5.0000000000000004E-6</v>
      </c>
      <c r="AM64" s="2">
        <v>0</v>
      </c>
      <c r="AN64" s="2">
        <v>1.9999999999999999E-6</v>
      </c>
      <c r="AO64" s="2">
        <v>0</v>
      </c>
      <c r="AP64" s="2">
        <v>9.9999999999999995E-7</v>
      </c>
      <c r="AQ64" s="2">
        <v>0</v>
      </c>
      <c r="AR64" s="2">
        <v>0</v>
      </c>
      <c r="AS64" s="2">
        <v>0</v>
      </c>
      <c r="AT64" s="2">
        <v>0</v>
      </c>
      <c r="AU64" s="2">
        <v>0</v>
      </c>
      <c r="AV64" s="2">
        <v>0</v>
      </c>
      <c r="AW64" s="2">
        <v>0</v>
      </c>
      <c r="AX64" s="2">
        <v>0</v>
      </c>
      <c r="AY64" s="2">
        <v>0</v>
      </c>
      <c r="AZ64" s="2">
        <v>0</v>
      </c>
      <c r="BA64" s="2">
        <v>0</v>
      </c>
      <c r="BB64" s="2">
        <v>0</v>
      </c>
      <c r="BC64" s="2">
        <v>0</v>
      </c>
      <c r="BD64" s="2">
        <v>0</v>
      </c>
    </row>
    <row r="65" spans="1:56">
      <c r="A65" t="s">
        <v>2</v>
      </c>
      <c r="B65">
        <v>32</v>
      </c>
      <c r="C65">
        <v>70</v>
      </c>
      <c r="D65" s="2">
        <v>1.000003</v>
      </c>
      <c r="E65" s="2" cm="1">
        <f t="array" ref="E65">SUMPRODUCT(VALUE(F$1:BD$1),VALUE(F65:BD65))/WideTable3[[#This Row],[normalization]]</f>
        <v>6.1651165046504861</v>
      </c>
      <c r="F65" s="2">
        <v>2.0754000000000002E-2</v>
      </c>
      <c r="G65" s="2">
        <v>5.7402000000000002E-2</v>
      </c>
      <c r="H65" s="2">
        <v>8.7764999999999996E-2</v>
      </c>
      <c r="I65" s="2">
        <v>0.103801</v>
      </c>
      <c r="J65" s="2">
        <v>0.112484</v>
      </c>
      <c r="K65" s="2">
        <v>0.10895000000000001</v>
      </c>
      <c r="L65" s="2">
        <v>0.10198400000000001</v>
      </c>
      <c r="M65" s="2">
        <v>8.8775000000000007E-2</v>
      </c>
      <c r="N65" s="2">
        <v>7.5906000000000001E-2</v>
      </c>
      <c r="O65" s="2">
        <v>6.1330999999999997E-2</v>
      </c>
      <c r="P65" s="2">
        <v>4.9076000000000002E-2</v>
      </c>
      <c r="Q65" s="2">
        <v>3.7345999999999997E-2</v>
      </c>
      <c r="R65" s="2">
        <v>2.8348000000000002E-2</v>
      </c>
      <c r="S65" s="2">
        <v>2.0468E-2</v>
      </c>
      <c r="T65" s="2">
        <v>1.4881E-2</v>
      </c>
      <c r="U65" s="2">
        <v>1.0226000000000001E-2</v>
      </c>
      <c r="V65" s="2">
        <v>7.1869999999999998E-3</v>
      </c>
      <c r="W65" s="2">
        <v>4.6940000000000003E-3</v>
      </c>
      <c r="X65" s="2">
        <v>3.2230000000000002E-3</v>
      </c>
      <c r="Y65" s="2">
        <v>1.99E-3</v>
      </c>
      <c r="Z65" s="2">
        <v>1.353E-3</v>
      </c>
      <c r="AA65" s="2">
        <v>7.8200000000000003E-4</v>
      </c>
      <c r="AB65" s="2">
        <v>5.3899999999999998E-4</v>
      </c>
      <c r="AC65" s="2">
        <v>2.8299999999999999E-4</v>
      </c>
      <c r="AD65" s="2">
        <v>2.0000000000000001E-4</v>
      </c>
      <c r="AE65" s="2">
        <v>9.7999999999999997E-5</v>
      </c>
      <c r="AF65" s="2">
        <v>7.2999999999999999E-5</v>
      </c>
      <c r="AG65" s="2">
        <v>2.9E-5</v>
      </c>
      <c r="AH65" s="2">
        <v>2.8E-5</v>
      </c>
      <c r="AI65" s="2">
        <v>6.0000000000000002E-6</v>
      </c>
      <c r="AJ65" s="2">
        <v>1.2E-5</v>
      </c>
      <c r="AK65" s="2">
        <v>0</v>
      </c>
      <c r="AL65" s="2">
        <v>6.0000000000000002E-6</v>
      </c>
      <c r="AM65" s="2">
        <v>0</v>
      </c>
      <c r="AN65" s="2">
        <v>1.9999999999999999E-6</v>
      </c>
      <c r="AO65" s="2">
        <v>0</v>
      </c>
      <c r="AP65" s="2">
        <v>9.9999999999999995E-7</v>
      </c>
      <c r="AQ65" s="2">
        <v>0</v>
      </c>
      <c r="AR65" s="2">
        <v>0</v>
      </c>
      <c r="AS65" s="2">
        <v>0</v>
      </c>
      <c r="AT65" s="2">
        <v>0</v>
      </c>
      <c r="AU65" s="2">
        <v>0</v>
      </c>
      <c r="AV65" s="2">
        <v>0</v>
      </c>
      <c r="AW65" s="2">
        <v>0</v>
      </c>
      <c r="AX65" s="2">
        <v>0</v>
      </c>
      <c r="AY65" s="2">
        <v>0</v>
      </c>
      <c r="AZ65" s="2">
        <v>0</v>
      </c>
      <c r="BA65" s="2">
        <v>0</v>
      </c>
      <c r="BB65" s="2">
        <v>0</v>
      </c>
      <c r="BC65" s="2">
        <v>0</v>
      </c>
      <c r="BD65" s="2">
        <v>0</v>
      </c>
    </row>
    <row r="66" spans="1:56">
      <c r="A66" t="s">
        <v>2</v>
      </c>
      <c r="B66">
        <v>32</v>
      </c>
      <c r="C66">
        <v>72</v>
      </c>
      <c r="D66" s="2">
        <v>1.0000020000000001</v>
      </c>
      <c r="E66" s="2" cm="1">
        <f t="array" ref="E66">SUMPRODUCT(VALUE(F$1:BD$1),VALUE(F66:BD66))/WideTable3[[#This Row],[normalization]]</f>
        <v>5.8741712516574962</v>
      </c>
      <c r="F66" s="2">
        <v>2.3189999999999999E-2</v>
      </c>
      <c r="G66" s="2">
        <v>6.3249E-2</v>
      </c>
      <c r="H66" s="2">
        <v>9.6304000000000001E-2</v>
      </c>
      <c r="I66" s="2">
        <v>0.11118500000000001</v>
      </c>
      <c r="J66" s="2">
        <v>0.118837</v>
      </c>
      <c r="K66" s="2">
        <v>0.111592</v>
      </c>
      <c r="L66" s="2">
        <v>0.10246</v>
      </c>
      <c r="M66" s="2">
        <v>8.6219000000000004E-2</v>
      </c>
      <c r="N66" s="2">
        <v>7.2251999999999997E-2</v>
      </c>
      <c r="O66" s="2">
        <v>5.6493000000000002E-2</v>
      </c>
      <c r="P66" s="2">
        <v>4.4472999999999999E-2</v>
      </c>
      <c r="Q66" s="2">
        <v>3.2871999999999998E-2</v>
      </c>
      <c r="R66" s="2">
        <v>2.4733999999999999E-2</v>
      </c>
      <c r="S66" s="2">
        <v>1.7425E-2</v>
      </c>
      <c r="T66" s="2">
        <v>1.2692999999999999E-2</v>
      </c>
      <c r="U66" s="2">
        <v>8.5380000000000005E-3</v>
      </c>
      <c r="V66" s="2">
        <v>6.0990000000000003E-3</v>
      </c>
      <c r="W66" s="2">
        <v>3.8960000000000002E-3</v>
      </c>
      <c r="X66" s="2">
        <v>2.7720000000000002E-3</v>
      </c>
      <c r="Y66" s="2">
        <v>1.66E-3</v>
      </c>
      <c r="Z66" s="2">
        <v>1.2030000000000001E-3</v>
      </c>
      <c r="AA66" s="2">
        <v>6.6E-4</v>
      </c>
      <c r="AB66" s="2">
        <v>5.0199999999999995E-4</v>
      </c>
      <c r="AC66" s="2">
        <v>2.43E-4</v>
      </c>
      <c r="AD66" s="2">
        <v>1.94E-4</v>
      </c>
      <c r="AE66" s="2">
        <v>9.0000000000000006E-5</v>
      </c>
      <c r="AF66" s="2">
        <v>7.6000000000000004E-5</v>
      </c>
      <c r="AG66" s="2">
        <v>2.9E-5</v>
      </c>
      <c r="AH66" s="2">
        <v>3.1000000000000001E-5</v>
      </c>
      <c r="AI66" s="2">
        <v>6.0000000000000002E-6</v>
      </c>
      <c r="AJ66" s="2">
        <v>1.5E-5</v>
      </c>
      <c r="AK66" s="2">
        <v>0</v>
      </c>
      <c r="AL66" s="2">
        <v>6.9999999999999999E-6</v>
      </c>
      <c r="AM66" s="2">
        <v>0</v>
      </c>
      <c r="AN66" s="2">
        <v>1.9999999999999999E-6</v>
      </c>
      <c r="AO66" s="2">
        <v>0</v>
      </c>
      <c r="AP66" s="2">
        <v>9.9999999999999995E-7</v>
      </c>
      <c r="AQ66" s="2">
        <v>0</v>
      </c>
      <c r="AR66" s="2">
        <v>0</v>
      </c>
      <c r="AS66" s="2">
        <v>0</v>
      </c>
      <c r="AT66" s="2">
        <v>0</v>
      </c>
      <c r="AU66" s="2">
        <v>0</v>
      </c>
      <c r="AV66" s="2">
        <v>0</v>
      </c>
      <c r="AW66" s="2">
        <v>0</v>
      </c>
      <c r="AX66" s="2">
        <v>0</v>
      </c>
      <c r="AY66" s="2">
        <v>0</v>
      </c>
      <c r="AZ66" s="2">
        <v>0</v>
      </c>
      <c r="BA66" s="2">
        <v>0</v>
      </c>
      <c r="BB66" s="2">
        <v>0</v>
      </c>
      <c r="BC66" s="2">
        <v>0</v>
      </c>
      <c r="BD66" s="2">
        <v>0</v>
      </c>
    </row>
    <row r="67" spans="1:56">
      <c r="A67" t="s">
        <v>2</v>
      </c>
      <c r="B67">
        <v>32</v>
      </c>
      <c r="C67">
        <v>74</v>
      </c>
      <c r="D67" s="2">
        <v>0.99999899999999997</v>
      </c>
      <c r="E67" s="2" cm="1">
        <f t="array" ref="E67">SUMPRODUCT(VALUE(F$1:BD$1),VALUE(F67:BD67))/WideTable3[[#This Row],[normalization]]</f>
        <v>5.7351957351957363</v>
      </c>
      <c r="F67" s="2">
        <v>2.4822E-2</v>
      </c>
      <c r="G67" s="2">
        <v>6.6753999999999994E-2</v>
      </c>
      <c r="H67" s="2">
        <v>0.101691</v>
      </c>
      <c r="I67" s="2">
        <v>0.115064</v>
      </c>
      <c r="J67" s="2">
        <v>0.122239</v>
      </c>
      <c r="K67" s="2">
        <v>0.112176</v>
      </c>
      <c r="L67" s="2">
        <v>0.102063</v>
      </c>
      <c r="M67" s="2">
        <v>8.3898E-2</v>
      </c>
      <c r="N67" s="2">
        <v>6.9694000000000006E-2</v>
      </c>
      <c r="O67" s="2">
        <v>5.3355E-2</v>
      </c>
      <c r="P67" s="2">
        <v>4.1804000000000001E-2</v>
      </c>
      <c r="Q67" s="2">
        <v>3.0387999999999998E-2</v>
      </c>
      <c r="R67" s="2">
        <v>2.2929000000000001E-2</v>
      </c>
      <c r="S67" s="2">
        <v>1.5975E-2</v>
      </c>
      <c r="T67" s="2">
        <v>1.1799E-2</v>
      </c>
      <c r="U67" s="2">
        <v>7.8969999999999995E-3</v>
      </c>
      <c r="V67" s="2">
        <v>5.803E-3</v>
      </c>
      <c r="W67" s="2">
        <v>3.7090000000000001E-3</v>
      </c>
      <c r="X67" s="2">
        <v>2.7669999999999999E-3</v>
      </c>
      <c r="Y67" s="2">
        <v>1.66E-3</v>
      </c>
      <c r="Z67" s="2">
        <v>1.291E-3</v>
      </c>
      <c r="AA67" s="2">
        <v>7.0899999999999999E-4</v>
      </c>
      <c r="AB67" s="2">
        <v>5.9199999999999997E-4</v>
      </c>
      <c r="AC67" s="2">
        <v>2.8600000000000001E-4</v>
      </c>
      <c r="AD67" s="2">
        <v>2.4699999999999999E-4</v>
      </c>
      <c r="AE67" s="2">
        <v>1.26E-4</v>
      </c>
      <c r="AF67" s="2">
        <v>1.0399999999999999E-4</v>
      </c>
      <c r="AG67" s="2">
        <v>5.1E-5</v>
      </c>
      <c r="AH67" s="2">
        <v>4.6E-5</v>
      </c>
      <c r="AI67" s="2">
        <v>1.7E-5</v>
      </c>
      <c r="AJ67" s="2">
        <v>2.0999999999999999E-5</v>
      </c>
      <c r="AK67" s="2">
        <v>5.0000000000000004E-6</v>
      </c>
      <c r="AL67" s="2">
        <v>1.0000000000000001E-5</v>
      </c>
      <c r="AM67" s="2">
        <v>1.9999999999999999E-6</v>
      </c>
      <c r="AN67" s="2">
        <v>3.0000000000000001E-6</v>
      </c>
      <c r="AO67" s="2">
        <v>0</v>
      </c>
      <c r="AP67" s="2">
        <v>1.9999999999999999E-6</v>
      </c>
      <c r="AQ67" s="2">
        <v>0</v>
      </c>
      <c r="AR67" s="2">
        <v>0</v>
      </c>
      <c r="AS67" s="2">
        <v>0</v>
      </c>
      <c r="AT67" s="2">
        <v>0</v>
      </c>
      <c r="AU67" s="2">
        <v>0</v>
      </c>
      <c r="AV67" s="2">
        <v>0</v>
      </c>
      <c r="AW67" s="2">
        <v>0</v>
      </c>
      <c r="AX67" s="2">
        <v>0</v>
      </c>
      <c r="AY67" s="2">
        <v>0</v>
      </c>
      <c r="AZ67" s="2">
        <v>0</v>
      </c>
      <c r="BA67" s="2">
        <v>0</v>
      </c>
      <c r="BB67" s="2">
        <v>0</v>
      </c>
      <c r="BC67" s="2">
        <v>0</v>
      </c>
      <c r="BD67" s="2">
        <v>0</v>
      </c>
    </row>
    <row r="68" spans="1:56">
      <c r="A68" t="s">
        <v>2</v>
      </c>
      <c r="B68">
        <v>32</v>
      </c>
      <c r="C68">
        <v>76</v>
      </c>
      <c r="D68" s="2">
        <v>0.99999800000000005</v>
      </c>
      <c r="E68" s="2" cm="1">
        <f t="array" ref="E68">SUMPRODUCT(VALUE(F$1:BD$1),VALUE(F68:BD68))/WideTable3[[#This Row],[normalization]]</f>
        <v>5.7636545273090514</v>
      </c>
      <c r="F68" s="2">
        <v>2.5950999999999998E-2</v>
      </c>
      <c r="G68" s="2">
        <v>6.8467E-2</v>
      </c>
      <c r="H68" s="2">
        <v>0.104867</v>
      </c>
      <c r="I68" s="2">
        <v>0.11573</v>
      </c>
      <c r="J68" s="2">
        <v>0.12286999999999999</v>
      </c>
      <c r="K68" s="2">
        <v>0.109981</v>
      </c>
      <c r="L68" s="2">
        <v>0.100013</v>
      </c>
      <c r="M68" s="2">
        <v>8.0656000000000005E-2</v>
      </c>
      <c r="N68" s="2">
        <v>6.7360000000000003E-2</v>
      </c>
      <c r="O68" s="2">
        <v>5.1103000000000003E-2</v>
      </c>
      <c r="P68" s="2">
        <v>4.0659000000000001E-2</v>
      </c>
      <c r="Q68" s="2">
        <v>2.9642999999999999E-2</v>
      </c>
      <c r="R68" s="2">
        <v>2.299E-2</v>
      </c>
      <c r="S68" s="2">
        <v>1.6268999999999999E-2</v>
      </c>
      <c r="T68" s="2">
        <v>1.2506E-2</v>
      </c>
      <c r="U68" s="2">
        <v>8.6079999999999993E-3</v>
      </c>
      <c r="V68" s="2">
        <v>6.6530000000000001E-3</v>
      </c>
      <c r="W68" s="2">
        <v>4.4279999999999996E-3</v>
      </c>
      <c r="X68" s="2">
        <v>3.4940000000000001E-3</v>
      </c>
      <c r="Y68" s="2">
        <v>2.2139999999999998E-3</v>
      </c>
      <c r="Z68" s="2">
        <v>1.7960000000000001E-3</v>
      </c>
      <c r="AA68" s="2">
        <v>1.085E-3</v>
      </c>
      <c r="AB68" s="2">
        <v>9.1500000000000001E-4</v>
      </c>
      <c r="AC68" s="2">
        <v>5.0699999999999996E-4</v>
      </c>
      <c r="AD68" s="2">
        <v>4.2099999999999999E-4</v>
      </c>
      <c r="AE68" s="2">
        <v>2.5700000000000001E-4</v>
      </c>
      <c r="AF68" s="2">
        <v>1.95E-4</v>
      </c>
      <c r="AG68" s="2">
        <v>1.1900000000000001E-4</v>
      </c>
      <c r="AH68" s="2">
        <v>9.0000000000000006E-5</v>
      </c>
      <c r="AI68" s="2">
        <v>5.0000000000000002E-5</v>
      </c>
      <c r="AJ68" s="2">
        <v>4.0000000000000003E-5</v>
      </c>
      <c r="AK68" s="2">
        <v>2.0000000000000002E-5</v>
      </c>
      <c r="AL68" s="2">
        <v>1.8E-5</v>
      </c>
      <c r="AM68" s="2">
        <v>7.9999999999999996E-6</v>
      </c>
      <c r="AN68" s="2">
        <v>6.9999999999999999E-6</v>
      </c>
      <c r="AO68" s="2">
        <v>3.0000000000000001E-6</v>
      </c>
      <c r="AP68" s="2">
        <v>3.0000000000000001E-6</v>
      </c>
      <c r="AQ68" s="2">
        <v>9.9999999999999995E-7</v>
      </c>
      <c r="AR68" s="2">
        <v>9.9999999999999995E-7</v>
      </c>
      <c r="AS68" s="2">
        <v>0</v>
      </c>
      <c r="AT68" s="2">
        <v>0</v>
      </c>
      <c r="AU68" s="2">
        <v>0</v>
      </c>
      <c r="AV68" s="2">
        <v>0</v>
      </c>
      <c r="AW68" s="2">
        <v>0</v>
      </c>
      <c r="AX68" s="2">
        <v>0</v>
      </c>
      <c r="AY68" s="2">
        <v>0</v>
      </c>
      <c r="AZ68" s="2">
        <v>0</v>
      </c>
      <c r="BA68" s="2">
        <v>0</v>
      </c>
      <c r="BB68" s="2">
        <v>0</v>
      </c>
      <c r="BC68" s="2">
        <v>0</v>
      </c>
      <c r="BD68" s="2">
        <v>0</v>
      </c>
    </row>
    <row r="69" spans="1:56">
      <c r="A69" t="s">
        <v>2</v>
      </c>
      <c r="B69">
        <v>32</v>
      </c>
      <c r="C69">
        <v>78</v>
      </c>
      <c r="D69" s="2">
        <v>0.99999899999999997</v>
      </c>
      <c r="E69" s="2" cm="1">
        <f t="array" ref="E69">SUMPRODUCT(VALUE(F$1:BD$1),VALUE(F69:BD69))/WideTable3[[#This Row],[normalization]]</f>
        <v>5.8917668917668902</v>
      </c>
      <c r="F69" s="2">
        <v>2.6615E-2</v>
      </c>
      <c r="G69" s="2">
        <v>6.9004999999999997E-2</v>
      </c>
      <c r="H69" s="2">
        <v>0.106424</v>
      </c>
      <c r="I69" s="2">
        <v>0.114908</v>
      </c>
      <c r="J69" s="2">
        <v>0.12217600000000001</v>
      </c>
      <c r="K69" s="2">
        <v>0.10693</v>
      </c>
      <c r="L69" s="2">
        <v>9.7340999999999997E-2</v>
      </c>
      <c r="M69" s="2">
        <v>7.7240000000000003E-2</v>
      </c>
      <c r="N69" s="2">
        <v>6.5016000000000004E-2</v>
      </c>
      <c r="O69" s="2">
        <v>4.9170999999999999E-2</v>
      </c>
      <c r="P69" s="2">
        <v>3.9924000000000001E-2</v>
      </c>
      <c r="Q69" s="2">
        <v>2.9517999999999999E-2</v>
      </c>
      <c r="R69" s="2">
        <v>2.3689000000000002E-2</v>
      </c>
      <c r="S69" s="2">
        <v>1.7291999999999998E-2</v>
      </c>
      <c r="T69" s="2">
        <v>1.3896E-2</v>
      </c>
      <c r="U69" s="2">
        <v>1.0009000000000001E-2</v>
      </c>
      <c r="V69" s="2">
        <v>8.1069999999999996E-3</v>
      </c>
      <c r="W69" s="2">
        <v>5.7159999999999997E-3</v>
      </c>
      <c r="X69" s="2">
        <v>4.6909999999999999E-3</v>
      </c>
      <c r="Y69" s="2">
        <v>3.1930000000000001E-3</v>
      </c>
      <c r="Z69" s="2">
        <v>2.6329999999999999E-3</v>
      </c>
      <c r="AA69" s="2">
        <v>1.756E-3</v>
      </c>
      <c r="AB69" s="2">
        <v>1.451E-3</v>
      </c>
      <c r="AC69" s="2">
        <v>9.2199999999999997E-4</v>
      </c>
      <c r="AD69" s="2">
        <v>7.3399999999999995E-4</v>
      </c>
      <c r="AE69" s="2">
        <v>4.9899999999999999E-4</v>
      </c>
      <c r="AF69" s="2">
        <v>3.68E-4</v>
      </c>
      <c r="AG69" s="2">
        <v>2.4699999999999999E-4</v>
      </c>
      <c r="AH69" s="2">
        <v>1.8000000000000001E-4</v>
      </c>
      <c r="AI69" s="2">
        <v>1.15E-4</v>
      </c>
      <c r="AJ69" s="2">
        <v>8.2999999999999998E-5</v>
      </c>
      <c r="AK69" s="2">
        <v>5.1E-5</v>
      </c>
      <c r="AL69" s="2">
        <v>3.6999999999999998E-5</v>
      </c>
      <c r="AM69" s="2">
        <v>2.1999999999999999E-5</v>
      </c>
      <c r="AN69" s="2">
        <v>1.5999999999999999E-5</v>
      </c>
      <c r="AO69" s="2">
        <v>9.0000000000000002E-6</v>
      </c>
      <c r="AP69" s="2">
        <v>6.0000000000000002E-6</v>
      </c>
      <c r="AQ69" s="2">
        <v>3.9999999999999998E-6</v>
      </c>
      <c r="AR69" s="2">
        <v>1.9999999999999999E-6</v>
      </c>
      <c r="AS69" s="2">
        <v>9.9999999999999995E-7</v>
      </c>
      <c r="AT69" s="2">
        <v>9.9999999999999995E-7</v>
      </c>
      <c r="AU69" s="2">
        <v>9.9999999999999995E-7</v>
      </c>
      <c r="AV69" s="2">
        <v>0</v>
      </c>
      <c r="AW69" s="2">
        <v>0</v>
      </c>
      <c r="AX69" s="2">
        <v>0</v>
      </c>
      <c r="AY69" s="2">
        <v>0</v>
      </c>
      <c r="AZ69" s="2">
        <v>0</v>
      </c>
      <c r="BA69" s="2">
        <v>0</v>
      </c>
      <c r="BB69" s="2">
        <v>0</v>
      </c>
      <c r="BC69" s="2">
        <v>0</v>
      </c>
      <c r="BD69" s="2">
        <v>0</v>
      </c>
    </row>
    <row r="70" spans="1:56">
      <c r="A70" t="s">
        <v>2</v>
      </c>
      <c r="B70">
        <v>32</v>
      </c>
      <c r="C70">
        <v>80</v>
      </c>
      <c r="D70" s="2">
        <v>1.000003</v>
      </c>
      <c r="E70" s="2" cm="1">
        <f t="array" ref="E70">SUMPRODUCT(VALUE(F$1:BD$1),VALUE(F70:BD70))/WideTable3[[#This Row],[normalization]]</f>
        <v>6.0999907000278979</v>
      </c>
      <c r="F70" s="2">
        <v>2.7230000000000001E-2</v>
      </c>
      <c r="G70" s="2">
        <v>6.8541000000000005E-2</v>
      </c>
      <c r="H70" s="2">
        <v>0.105827</v>
      </c>
      <c r="I70" s="2">
        <v>0.111913</v>
      </c>
      <c r="J70" s="2">
        <v>0.11849700000000001</v>
      </c>
      <c r="K70" s="2">
        <v>0.102912</v>
      </c>
      <c r="L70" s="2">
        <v>9.3559000000000003E-2</v>
      </c>
      <c r="M70" s="2">
        <v>7.4953000000000006E-2</v>
      </c>
      <c r="N70" s="2">
        <v>6.3477000000000006E-2</v>
      </c>
      <c r="O70" s="2">
        <v>4.9250000000000002E-2</v>
      </c>
      <c r="P70" s="2">
        <v>4.0497999999999999E-2</v>
      </c>
      <c r="Q70" s="2">
        <v>3.1060999999999998E-2</v>
      </c>
      <c r="R70" s="2">
        <v>2.5307E-2</v>
      </c>
      <c r="S70" s="2">
        <v>1.9296000000000001E-2</v>
      </c>
      <c r="T70" s="2">
        <v>1.5706999999999999E-2</v>
      </c>
      <c r="U70" s="2">
        <v>1.1880999999999999E-2</v>
      </c>
      <c r="V70" s="2">
        <v>9.6830000000000006E-3</v>
      </c>
      <c r="W70" s="2">
        <v>7.2160000000000002E-3</v>
      </c>
      <c r="X70" s="2">
        <v>5.8890000000000001E-3</v>
      </c>
      <c r="Y70" s="2">
        <v>4.2929999999999999E-3</v>
      </c>
      <c r="Z70" s="2">
        <v>3.4889999999999999E-3</v>
      </c>
      <c r="AA70" s="2">
        <v>2.4689999999999998E-3</v>
      </c>
      <c r="AB70" s="2">
        <v>2.0079999999999998E-3</v>
      </c>
      <c r="AC70" s="2">
        <v>1.369E-3</v>
      </c>
      <c r="AD70" s="2">
        <v>1.0690000000000001E-3</v>
      </c>
      <c r="AE70" s="2">
        <v>7.6499999999999995E-4</v>
      </c>
      <c r="AF70" s="2">
        <v>5.6400000000000005E-4</v>
      </c>
      <c r="AG70" s="2">
        <v>3.9199999999999999E-4</v>
      </c>
      <c r="AH70" s="2">
        <v>2.8600000000000001E-4</v>
      </c>
      <c r="AI70" s="2">
        <v>1.92E-4</v>
      </c>
      <c r="AJ70" s="2">
        <v>1.3799999999999999E-4</v>
      </c>
      <c r="AK70" s="2">
        <v>9.0000000000000006E-5</v>
      </c>
      <c r="AL70" s="2">
        <v>6.3999999999999997E-5</v>
      </c>
      <c r="AM70" s="2">
        <v>4.1E-5</v>
      </c>
      <c r="AN70" s="2">
        <v>2.8E-5</v>
      </c>
      <c r="AO70" s="2">
        <v>1.8E-5</v>
      </c>
      <c r="AP70" s="2">
        <v>1.2E-5</v>
      </c>
      <c r="AQ70" s="2">
        <v>6.9999999999999999E-6</v>
      </c>
      <c r="AR70" s="2">
        <v>5.0000000000000004E-6</v>
      </c>
      <c r="AS70" s="2">
        <v>3.0000000000000001E-6</v>
      </c>
      <c r="AT70" s="2">
        <v>1.9999999999999999E-6</v>
      </c>
      <c r="AU70" s="2">
        <v>9.9999999999999995E-7</v>
      </c>
      <c r="AV70" s="2">
        <v>9.9999999999999995E-7</v>
      </c>
      <c r="AW70" s="2">
        <v>0</v>
      </c>
      <c r="AX70" s="2">
        <v>0</v>
      </c>
      <c r="AY70" s="2">
        <v>0</v>
      </c>
      <c r="AZ70" s="2">
        <v>0</v>
      </c>
      <c r="BA70" s="2">
        <v>0</v>
      </c>
      <c r="BB70" s="2">
        <v>0</v>
      </c>
      <c r="BC70" s="2">
        <v>0</v>
      </c>
      <c r="BD70" s="2">
        <v>0</v>
      </c>
    </row>
    <row r="71" spans="1:56">
      <c r="A71" t="s">
        <v>2</v>
      </c>
      <c r="B71">
        <v>32</v>
      </c>
      <c r="C71">
        <v>82</v>
      </c>
      <c r="D71" s="2">
        <v>0.99999899999999997</v>
      </c>
      <c r="E71" s="2" cm="1">
        <f t="array" ref="E71">SUMPRODUCT(VALUE(F$1:BD$1),VALUE(F71:BD71))/WideTable3[[#This Row],[normalization]]</f>
        <v>6.1091511091511066</v>
      </c>
      <c r="F71" s="2">
        <v>3.0790000000000001E-2</v>
      </c>
      <c r="G71" s="2">
        <v>7.1659E-2</v>
      </c>
      <c r="H71" s="2">
        <v>0.105863</v>
      </c>
      <c r="I71" s="2">
        <v>0.11304</v>
      </c>
      <c r="J71" s="2">
        <v>0.11487</v>
      </c>
      <c r="K71" s="2">
        <v>0.102837</v>
      </c>
      <c r="L71" s="2">
        <v>9.0427999999999994E-2</v>
      </c>
      <c r="M71" s="2">
        <v>7.4458999999999997E-2</v>
      </c>
      <c r="N71" s="2">
        <v>6.1255999999999998E-2</v>
      </c>
      <c r="O71" s="2">
        <v>4.8669999999999998E-2</v>
      </c>
      <c r="P71" s="2">
        <v>3.9122999999999998E-2</v>
      </c>
      <c r="Q71" s="2">
        <v>3.0839999999999999E-2</v>
      </c>
      <c r="R71" s="2">
        <v>2.4759E-2</v>
      </c>
      <c r="S71" s="2">
        <v>1.9557000000000001E-2</v>
      </c>
      <c r="T71" s="2">
        <v>1.5751999999999999E-2</v>
      </c>
      <c r="U71" s="2">
        <v>1.2430999999999999E-2</v>
      </c>
      <c r="V71" s="2">
        <v>9.9970000000000007E-3</v>
      </c>
      <c r="W71" s="2">
        <v>7.8200000000000006E-3</v>
      </c>
      <c r="X71" s="2">
        <v>6.2379999999999996E-3</v>
      </c>
      <c r="Y71" s="2">
        <v>4.8019999999999998E-3</v>
      </c>
      <c r="Z71" s="2">
        <v>3.7829999999999999E-3</v>
      </c>
      <c r="AA71" s="2">
        <v>2.849E-3</v>
      </c>
      <c r="AB71" s="2">
        <v>2.2079999999999999E-3</v>
      </c>
      <c r="AC71" s="2">
        <v>1.6280000000000001E-3</v>
      </c>
      <c r="AD71" s="2">
        <v>1.23E-3</v>
      </c>
      <c r="AE71" s="2">
        <v>8.9599999999999999E-4</v>
      </c>
      <c r="AF71" s="2">
        <v>6.6100000000000002E-4</v>
      </c>
      <c r="AG71" s="2">
        <v>4.6799999999999999E-4</v>
      </c>
      <c r="AH71" s="2">
        <v>3.4000000000000002E-4</v>
      </c>
      <c r="AI71" s="2">
        <v>2.34E-4</v>
      </c>
      <c r="AJ71" s="2">
        <v>1.6699999999999999E-4</v>
      </c>
      <c r="AK71" s="2">
        <v>1.13E-4</v>
      </c>
      <c r="AL71" s="2">
        <v>7.8999999999999996E-5</v>
      </c>
      <c r="AM71" s="2">
        <v>5.1999999999999997E-5</v>
      </c>
      <c r="AN71" s="2">
        <v>3.4999999999999997E-5</v>
      </c>
      <c r="AO71" s="2">
        <v>2.3E-5</v>
      </c>
      <c r="AP71" s="2">
        <v>1.5E-5</v>
      </c>
      <c r="AQ71" s="2">
        <v>1.0000000000000001E-5</v>
      </c>
      <c r="AR71" s="2">
        <v>6.0000000000000002E-6</v>
      </c>
      <c r="AS71" s="2">
        <v>3.9999999999999998E-6</v>
      </c>
      <c r="AT71" s="2">
        <v>3.0000000000000001E-6</v>
      </c>
      <c r="AU71" s="2">
        <v>1.9999999999999999E-6</v>
      </c>
      <c r="AV71" s="2">
        <v>9.9999999999999995E-7</v>
      </c>
      <c r="AW71" s="2">
        <v>9.9999999999999995E-7</v>
      </c>
      <c r="AX71" s="2">
        <v>0</v>
      </c>
      <c r="AY71" s="2">
        <v>0</v>
      </c>
      <c r="AZ71" s="2">
        <v>0</v>
      </c>
      <c r="BA71" s="2">
        <v>0</v>
      </c>
      <c r="BB71" s="2">
        <v>0</v>
      </c>
      <c r="BC71" s="2">
        <v>0</v>
      </c>
      <c r="BD71" s="2">
        <v>0</v>
      </c>
    </row>
    <row r="72" spans="1:56">
      <c r="A72" t="s">
        <v>2</v>
      </c>
      <c r="B72">
        <v>32</v>
      </c>
      <c r="C72">
        <v>84</v>
      </c>
      <c r="D72" s="2">
        <v>1.0000039999999999</v>
      </c>
      <c r="E72" s="2" cm="1">
        <f t="array" ref="E72">SUMPRODUCT(VALUE(F$1:BD$1),VALUE(F72:BD72))/WideTable3[[#This Row],[normalization]]</f>
        <v>5.6931652273390911</v>
      </c>
      <c r="F72" s="2">
        <v>3.5906E-2</v>
      </c>
      <c r="G72" s="2">
        <v>8.7417999999999996E-2</v>
      </c>
      <c r="H72" s="2">
        <v>0.122297</v>
      </c>
      <c r="I72" s="2">
        <v>0.12356200000000001</v>
      </c>
      <c r="J72" s="2">
        <v>0.117173</v>
      </c>
      <c r="K72" s="2">
        <v>9.9592E-2</v>
      </c>
      <c r="L72" s="2">
        <v>8.3233000000000001E-2</v>
      </c>
      <c r="M72" s="2">
        <v>6.7084000000000005E-2</v>
      </c>
      <c r="N72" s="2">
        <v>5.4148000000000002E-2</v>
      </c>
      <c r="O72" s="2">
        <v>4.3269000000000002E-2</v>
      </c>
      <c r="P72" s="2">
        <v>3.4925999999999999E-2</v>
      </c>
      <c r="Q72" s="2">
        <v>2.7973000000000001E-2</v>
      </c>
      <c r="R72" s="2">
        <v>2.2606999999999999E-2</v>
      </c>
      <c r="S72" s="2">
        <v>1.8030999999999998E-2</v>
      </c>
      <c r="T72" s="2">
        <v>1.4463E-2</v>
      </c>
      <c r="U72" s="2">
        <v>1.1381E-2</v>
      </c>
      <c r="V72" s="2">
        <v>8.9929999999999993E-3</v>
      </c>
      <c r="W72" s="2">
        <v>6.9490000000000003E-3</v>
      </c>
      <c r="X72" s="2">
        <v>5.385E-3</v>
      </c>
      <c r="Y72" s="2">
        <v>4.084E-3</v>
      </c>
      <c r="Z72" s="2">
        <v>3.1050000000000001E-3</v>
      </c>
      <c r="AA72" s="2">
        <v>2.3089999999999999E-3</v>
      </c>
      <c r="AB72" s="2">
        <v>1.7210000000000001E-3</v>
      </c>
      <c r="AC72" s="2">
        <v>1.256E-3</v>
      </c>
      <c r="AD72" s="2">
        <v>9.19E-4</v>
      </c>
      <c r="AE72" s="2">
        <v>6.5899999999999997E-4</v>
      </c>
      <c r="AF72" s="2">
        <v>4.75E-4</v>
      </c>
      <c r="AG72" s="2">
        <v>3.3399999999999999E-4</v>
      </c>
      <c r="AH72" s="2">
        <v>2.3699999999999999E-4</v>
      </c>
      <c r="AI72" s="2">
        <v>1.64E-4</v>
      </c>
      <c r="AJ72" s="2">
        <v>1.1400000000000001E-4</v>
      </c>
      <c r="AK72" s="2">
        <v>7.7999999999999999E-5</v>
      </c>
      <c r="AL72" s="2">
        <v>5.3000000000000001E-5</v>
      </c>
      <c r="AM72" s="2">
        <v>3.6000000000000001E-5</v>
      </c>
      <c r="AN72" s="2">
        <v>2.4000000000000001E-5</v>
      </c>
      <c r="AO72" s="2">
        <v>1.5999999999999999E-5</v>
      </c>
      <c r="AP72" s="2">
        <v>1.1E-5</v>
      </c>
      <c r="AQ72" s="2">
        <v>6.9999999999999999E-6</v>
      </c>
      <c r="AR72" s="2">
        <v>5.0000000000000004E-6</v>
      </c>
      <c r="AS72" s="2">
        <v>3.0000000000000001E-6</v>
      </c>
      <c r="AT72" s="2">
        <v>1.9999999999999999E-6</v>
      </c>
      <c r="AU72" s="2">
        <v>9.9999999999999995E-7</v>
      </c>
      <c r="AV72" s="2">
        <v>9.9999999999999995E-7</v>
      </c>
      <c r="AW72" s="2">
        <v>0</v>
      </c>
      <c r="AX72" s="2">
        <v>0</v>
      </c>
      <c r="AY72" s="2">
        <v>0</v>
      </c>
      <c r="AZ72" s="2">
        <v>0</v>
      </c>
      <c r="BA72" s="2">
        <v>0</v>
      </c>
      <c r="BB72" s="2">
        <v>0</v>
      </c>
      <c r="BC72" s="2">
        <v>0</v>
      </c>
      <c r="BD72" s="2">
        <v>0</v>
      </c>
    </row>
    <row r="73" spans="1:56">
      <c r="A73" t="s">
        <v>2</v>
      </c>
      <c r="B73">
        <v>32</v>
      </c>
      <c r="C73">
        <v>86</v>
      </c>
      <c r="D73" s="2">
        <v>1.0000020000000001</v>
      </c>
      <c r="E73" s="2" cm="1">
        <f t="array" ref="E73">SUMPRODUCT(VALUE(F$1:BD$1),VALUE(F73:BD73))/WideTable3[[#This Row],[normalization]]</f>
        <v>7.1244577510844991</v>
      </c>
      <c r="F73" s="2">
        <v>2.6107000000000002E-2</v>
      </c>
      <c r="G73" s="2">
        <v>5.9983000000000002E-2</v>
      </c>
      <c r="H73" s="2">
        <v>8.7146000000000001E-2</v>
      </c>
      <c r="I73" s="2">
        <v>9.0712000000000001E-2</v>
      </c>
      <c r="J73" s="2">
        <v>9.2160000000000006E-2</v>
      </c>
      <c r="K73" s="2">
        <v>8.6675000000000002E-2</v>
      </c>
      <c r="L73" s="2">
        <v>8.0560999999999994E-2</v>
      </c>
      <c r="M73" s="2">
        <v>7.3554999999999995E-2</v>
      </c>
      <c r="N73" s="2">
        <v>6.6461999999999993E-2</v>
      </c>
      <c r="O73" s="2">
        <v>5.9095000000000002E-2</v>
      </c>
      <c r="P73" s="2">
        <v>5.1956000000000002E-2</v>
      </c>
      <c r="Q73" s="2">
        <v>4.4745E-2</v>
      </c>
      <c r="R73" s="2">
        <v>3.8027999999999999E-2</v>
      </c>
      <c r="S73" s="2">
        <v>3.1605000000000001E-2</v>
      </c>
      <c r="T73" s="2">
        <v>2.5912000000000001E-2</v>
      </c>
      <c r="U73" s="2">
        <v>2.0771000000000001E-2</v>
      </c>
      <c r="V73" s="2">
        <v>1.6416E-2</v>
      </c>
      <c r="W73" s="2">
        <v>1.2722000000000001E-2</v>
      </c>
      <c r="X73" s="2">
        <v>9.7210000000000005E-3</v>
      </c>
      <c r="Y73" s="2">
        <v>7.2859999999999999E-3</v>
      </c>
      <c r="Z73" s="2">
        <v>5.3940000000000004E-3</v>
      </c>
      <c r="AA73" s="2">
        <v>3.9179999999999996E-3</v>
      </c>
      <c r="AB73" s="2">
        <v>2.8180000000000002E-3</v>
      </c>
      <c r="AC73" s="2">
        <v>1.9870000000000001E-3</v>
      </c>
      <c r="AD73" s="2">
        <v>1.392E-3</v>
      </c>
      <c r="AE73" s="2">
        <v>9.5500000000000001E-4</v>
      </c>
      <c r="AF73" s="2">
        <v>6.5399999999999996E-4</v>
      </c>
      <c r="AG73" s="2">
        <v>4.37E-4</v>
      </c>
      <c r="AH73" s="2">
        <v>2.9300000000000002E-4</v>
      </c>
      <c r="AI73" s="2">
        <v>1.9100000000000001E-4</v>
      </c>
      <c r="AJ73" s="2">
        <v>1.26E-4</v>
      </c>
      <c r="AK73" s="2">
        <v>8.0000000000000007E-5</v>
      </c>
      <c r="AL73" s="2">
        <v>5.3000000000000001E-5</v>
      </c>
      <c r="AM73" s="2">
        <v>3.1999999999999999E-5</v>
      </c>
      <c r="AN73" s="2">
        <v>2.0999999999999999E-5</v>
      </c>
      <c r="AO73" s="2">
        <v>1.2E-5</v>
      </c>
      <c r="AP73" s="2">
        <v>9.0000000000000002E-6</v>
      </c>
      <c r="AQ73" s="2">
        <v>3.9999999999999998E-6</v>
      </c>
      <c r="AR73" s="2">
        <v>3.9999999999999998E-6</v>
      </c>
      <c r="AS73" s="2">
        <v>1.9999999999999999E-6</v>
      </c>
      <c r="AT73" s="2">
        <v>9.9999999999999995E-7</v>
      </c>
      <c r="AU73" s="2">
        <v>9.9999999999999995E-7</v>
      </c>
      <c r="AV73" s="2">
        <v>0</v>
      </c>
      <c r="AW73" s="2">
        <v>0</v>
      </c>
      <c r="AX73" s="2">
        <v>0</v>
      </c>
      <c r="AY73" s="2">
        <v>0</v>
      </c>
      <c r="AZ73" s="2">
        <v>0</v>
      </c>
      <c r="BA73" s="2">
        <v>0</v>
      </c>
      <c r="BB73" s="2">
        <v>0</v>
      </c>
      <c r="BC73" s="2">
        <v>0</v>
      </c>
      <c r="BD73" s="2">
        <v>0</v>
      </c>
    </row>
    <row r="74" spans="1:56">
      <c r="A74" t="s">
        <v>2</v>
      </c>
      <c r="B74">
        <v>32</v>
      </c>
      <c r="C74">
        <v>88</v>
      </c>
      <c r="D74" s="2">
        <v>0.99999800000000005</v>
      </c>
      <c r="E74" s="2" cm="1">
        <f t="array" ref="E74">SUMPRODUCT(VALUE(F$1:BD$1),VALUE(F74:BD74))/WideTable3[[#This Row],[normalization]]</f>
        <v>7.7111664223328447</v>
      </c>
      <c r="F74" s="2">
        <v>1.9813000000000001E-2</v>
      </c>
      <c r="G74" s="2">
        <v>4.1576000000000002E-2</v>
      </c>
      <c r="H74" s="2">
        <v>6.3708000000000001E-2</v>
      </c>
      <c r="I74" s="2">
        <v>7.8994999999999996E-2</v>
      </c>
      <c r="J74" s="2">
        <v>8.3793000000000006E-2</v>
      </c>
      <c r="K74" s="2">
        <v>8.6829000000000003E-2</v>
      </c>
      <c r="L74" s="2">
        <v>8.5890999999999995E-2</v>
      </c>
      <c r="M74" s="2">
        <v>8.1370999999999999E-2</v>
      </c>
      <c r="N74" s="2">
        <v>7.5463000000000002E-2</v>
      </c>
      <c r="O74" s="2">
        <v>6.7936999999999997E-2</v>
      </c>
      <c r="P74" s="2">
        <v>5.9896999999999999E-2</v>
      </c>
      <c r="Q74" s="2">
        <v>5.1535999999999998E-2</v>
      </c>
      <c r="R74" s="2">
        <v>4.3563999999999999E-2</v>
      </c>
      <c r="S74" s="2">
        <v>3.5996E-2</v>
      </c>
      <c r="T74" s="2">
        <v>2.9288000000000002E-2</v>
      </c>
      <c r="U74" s="2">
        <v>2.3316E-2</v>
      </c>
      <c r="V74" s="2">
        <v>1.8318000000000001E-2</v>
      </c>
      <c r="W74" s="2">
        <v>1.409E-2</v>
      </c>
      <c r="X74" s="2">
        <v>1.0718999999999999E-2</v>
      </c>
      <c r="Y74" s="2">
        <v>7.9799999999999992E-3</v>
      </c>
      <c r="Z74" s="2">
        <v>5.8939999999999999E-3</v>
      </c>
      <c r="AA74" s="2">
        <v>4.254E-3</v>
      </c>
      <c r="AB74" s="2">
        <v>3.0599999999999998E-3</v>
      </c>
      <c r="AC74" s="2">
        <v>2.14E-3</v>
      </c>
      <c r="AD74" s="2">
        <v>1.508E-3</v>
      </c>
      <c r="AE74" s="2">
        <v>1.0200000000000001E-3</v>
      </c>
      <c r="AF74" s="2">
        <v>7.0399999999999998E-4</v>
      </c>
      <c r="AG74" s="2">
        <v>4.64E-4</v>
      </c>
      <c r="AH74" s="2">
        <v>3.1500000000000001E-4</v>
      </c>
      <c r="AI74" s="2">
        <v>2.0000000000000001E-4</v>
      </c>
      <c r="AJ74" s="2">
        <v>1.36E-4</v>
      </c>
      <c r="AK74" s="2">
        <v>8.1000000000000004E-5</v>
      </c>
      <c r="AL74" s="2">
        <v>5.7000000000000003E-5</v>
      </c>
      <c r="AM74" s="2">
        <v>3.1000000000000001E-5</v>
      </c>
      <c r="AN74" s="2">
        <v>2.4000000000000001E-5</v>
      </c>
      <c r="AO74" s="2">
        <v>1.1E-5</v>
      </c>
      <c r="AP74" s="2">
        <v>1.0000000000000001E-5</v>
      </c>
      <c r="AQ74" s="2">
        <v>3.0000000000000001E-6</v>
      </c>
      <c r="AR74" s="2">
        <v>3.0000000000000001E-6</v>
      </c>
      <c r="AS74" s="2">
        <v>9.9999999999999995E-7</v>
      </c>
      <c r="AT74" s="2">
        <v>9.9999999999999995E-7</v>
      </c>
      <c r="AU74" s="2">
        <v>0</v>
      </c>
      <c r="AV74" s="2">
        <v>9.9999999999999995E-7</v>
      </c>
      <c r="AW74" s="2">
        <v>0</v>
      </c>
      <c r="AX74" s="2">
        <v>0</v>
      </c>
      <c r="AY74" s="2">
        <v>0</v>
      </c>
      <c r="AZ74" s="2">
        <v>0</v>
      </c>
      <c r="BA74" s="2">
        <v>0</v>
      </c>
      <c r="BB74" s="2">
        <v>0</v>
      </c>
      <c r="BC74" s="2">
        <v>0</v>
      </c>
      <c r="BD74" s="2">
        <v>0</v>
      </c>
    </row>
    <row r="75" spans="1:56">
      <c r="A75" t="s">
        <v>2</v>
      </c>
      <c r="B75">
        <v>32</v>
      </c>
      <c r="C75">
        <v>90</v>
      </c>
      <c r="D75" s="2">
        <v>1.0000009999999999</v>
      </c>
      <c r="E75" s="2" cm="1">
        <f t="array" ref="E75">SUMPRODUCT(VALUE(F$1:BD$1),VALUE(F75:BD75))/WideTable3[[#This Row],[normalization]]</f>
        <v>6.1793938206061796</v>
      </c>
      <c r="F75" s="2">
        <v>5.3739000000000002E-2</v>
      </c>
      <c r="G75" s="2">
        <v>6.8051E-2</v>
      </c>
      <c r="H75" s="2">
        <v>9.6835000000000004E-2</v>
      </c>
      <c r="I75" s="2">
        <v>0.119588</v>
      </c>
      <c r="J75" s="2">
        <v>9.6101000000000006E-2</v>
      </c>
      <c r="K75" s="2">
        <v>9.1063000000000005E-2</v>
      </c>
      <c r="L75" s="2">
        <v>8.2086000000000006E-2</v>
      </c>
      <c r="M75" s="2">
        <v>6.9442000000000004E-2</v>
      </c>
      <c r="N75" s="2">
        <v>6.0477999999999997E-2</v>
      </c>
      <c r="O75" s="2">
        <v>5.1756999999999997E-2</v>
      </c>
      <c r="P75" s="2">
        <v>4.3555999999999997E-2</v>
      </c>
      <c r="Q75" s="2">
        <v>3.6357E-2</v>
      </c>
      <c r="R75" s="2">
        <v>2.9836999999999999E-2</v>
      </c>
      <c r="S75" s="2">
        <v>2.4112000000000001E-2</v>
      </c>
      <c r="T75" s="2">
        <v>1.9162999999999999E-2</v>
      </c>
      <c r="U75" s="2">
        <v>1.4989000000000001E-2</v>
      </c>
      <c r="V75" s="2">
        <v>1.1526E-2</v>
      </c>
      <c r="W75" s="2">
        <v>8.7309999999999992E-3</v>
      </c>
      <c r="X75" s="2">
        <v>6.5030000000000001E-3</v>
      </c>
      <c r="Y75" s="2">
        <v>4.7790000000000003E-3</v>
      </c>
      <c r="Z75" s="2">
        <v>3.4499999999999999E-3</v>
      </c>
      <c r="AA75" s="2">
        <v>2.4689999999999998E-3</v>
      </c>
      <c r="AB75" s="2">
        <v>1.7290000000000001E-3</v>
      </c>
      <c r="AC75" s="2">
        <v>1.1950000000000001E-3</v>
      </c>
      <c r="AD75" s="2">
        <v>8.3500000000000002E-4</v>
      </c>
      <c r="AE75" s="2">
        <v>5.5500000000000005E-4</v>
      </c>
      <c r="AF75" s="2">
        <v>3.7800000000000003E-4</v>
      </c>
      <c r="AG75" s="2">
        <v>2.4499999999999999E-4</v>
      </c>
      <c r="AH75" s="2">
        <v>1.66E-4</v>
      </c>
      <c r="AI75" s="2">
        <v>1.03E-4</v>
      </c>
      <c r="AJ75" s="2">
        <v>7.1000000000000005E-5</v>
      </c>
      <c r="AK75" s="2">
        <v>4.1E-5</v>
      </c>
      <c r="AL75" s="2">
        <v>2.9E-5</v>
      </c>
      <c r="AM75" s="2">
        <v>1.5E-5</v>
      </c>
      <c r="AN75" s="2">
        <v>1.2E-5</v>
      </c>
      <c r="AO75" s="2">
        <v>5.0000000000000004E-6</v>
      </c>
      <c r="AP75" s="2">
        <v>5.0000000000000004E-6</v>
      </c>
      <c r="AQ75" s="2">
        <v>9.9999999999999995E-7</v>
      </c>
      <c r="AR75" s="2">
        <v>1.9999999999999999E-6</v>
      </c>
      <c r="AS75" s="2">
        <v>0</v>
      </c>
      <c r="AT75" s="2">
        <v>9.9999999999999995E-7</v>
      </c>
      <c r="AU75" s="2">
        <v>0</v>
      </c>
      <c r="AV75" s="2">
        <v>9.9999999999999995E-7</v>
      </c>
      <c r="AW75" s="2">
        <v>0</v>
      </c>
      <c r="AX75" s="2">
        <v>0</v>
      </c>
      <c r="AY75" s="2">
        <v>0</v>
      </c>
      <c r="AZ75" s="2">
        <v>0</v>
      </c>
      <c r="BA75" s="2">
        <v>0</v>
      </c>
      <c r="BB75" s="2">
        <v>0</v>
      </c>
      <c r="BC75" s="2">
        <v>0</v>
      </c>
      <c r="BD75" s="2">
        <v>0</v>
      </c>
    </row>
    <row r="76" spans="1:56">
      <c r="A76" t="s">
        <v>2</v>
      </c>
      <c r="B76">
        <v>32</v>
      </c>
      <c r="C76">
        <v>92</v>
      </c>
      <c r="D76" s="2">
        <v>1.0000020000000001</v>
      </c>
      <c r="E76" s="2" cm="1">
        <f t="array" ref="E76">SUMPRODUCT(VALUE(F$1:BD$1),VALUE(F76:BD76))/WideTable3[[#This Row],[normalization]]</f>
        <v>5.8813782372435224</v>
      </c>
      <c r="F76" s="2">
        <v>5.1896999999999999E-2</v>
      </c>
      <c r="G76" s="2">
        <v>7.3798000000000002E-2</v>
      </c>
      <c r="H76" s="2">
        <v>0.108832</v>
      </c>
      <c r="I76" s="2">
        <v>0.123423</v>
      </c>
      <c r="J76" s="2">
        <v>0.103619</v>
      </c>
      <c r="K76" s="2">
        <v>9.4826999999999995E-2</v>
      </c>
      <c r="L76" s="2">
        <v>8.2269999999999996E-2</v>
      </c>
      <c r="M76" s="2">
        <v>6.7976999999999996E-2</v>
      </c>
      <c r="N76" s="2">
        <v>5.7646000000000003E-2</v>
      </c>
      <c r="O76" s="2">
        <v>4.8038999999999998E-2</v>
      </c>
      <c r="P76" s="2">
        <v>3.9884999999999997E-2</v>
      </c>
      <c r="Q76" s="2">
        <v>3.2808999999999998E-2</v>
      </c>
      <c r="R76" s="2">
        <v>2.6749999999999999E-2</v>
      </c>
      <c r="S76" s="2">
        <v>2.1433000000000001E-2</v>
      </c>
      <c r="T76" s="2">
        <v>1.6981E-2</v>
      </c>
      <c r="U76" s="2">
        <v>1.3176E-2</v>
      </c>
      <c r="V76" s="2">
        <v>1.0102E-2</v>
      </c>
      <c r="W76" s="2">
        <v>7.5719999999999997E-3</v>
      </c>
      <c r="X76" s="2">
        <v>5.6179999999999997E-3</v>
      </c>
      <c r="Y76" s="2">
        <v>4.0670000000000003E-3</v>
      </c>
      <c r="Z76" s="2">
        <v>2.9069999999999999E-3</v>
      </c>
      <c r="AA76" s="2">
        <v>2.0600000000000002E-3</v>
      </c>
      <c r="AB76" s="2">
        <v>1.4319999999999999E-3</v>
      </c>
      <c r="AC76" s="2">
        <v>9.7099999999999997E-4</v>
      </c>
      <c r="AD76" s="2">
        <v>6.6600000000000003E-4</v>
      </c>
      <c r="AE76" s="2">
        <v>4.3600000000000003E-4</v>
      </c>
      <c r="AF76" s="2">
        <v>2.9399999999999999E-4</v>
      </c>
      <c r="AG76" s="2">
        <v>1.85E-4</v>
      </c>
      <c r="AH76" s="2">
        <v>1.25E-4</v>
      </c>
      <c r="AI76" s="2">
        <v>7.3999999999999996E-5</v>
      </c>
      <c r="AJ76" s="2">
        <v>5.1999999999999997E-5</v>
      </c>
      <c r="AK76" s="2">
        <v>2.8E-5</v>
      </c>
      <c r="AL76" s="2">
        <v>2.0999999999999999E-5</v>
      </c>
      <c r="AM76" s="2">
        <v>9.0000000000000002E-6</v>
      </c>
      <c r="AN76" s="2">
        <v>9.0000000000000002E-6</v>
      </c>
      <c r="AO76" s="2">
        <v>1.9999999999999999E-6</v>
      </c>
      <c r="AP76" s="2">
        <v>3.9999999999999998E-6</v>
      </c>
      <c r="AQ76" s="2">
        <v>0</v>
      </c>
      <c r="AR76" s="2">
        <v>1.9999999999999999E-6</v>
      </c>
      <c r="AS76" s="2">
        <v>0</v>
      </c>
      <c r="AT76" s="2">
        <v>1.9999999999999999E-6</v>
      </c>
      <c r="AU76" s="2">
        <v>0</v>
      </c>
      <c r="AV76" s="2">
        <v>9.9999999999999995E-7</v>
      </c>
      <c r="AW76" s="2">
        <v>0</v>
      </c>
      <c r="AX76" s="2">
        <v>9.9999999999999995E-7</v>
      </c>
      <c r="AY76" s="2">
        <v>0</v>
      </c>
      <c r="AZ76" s="2">
        <v>0</v>
      </c>
      <c r="BA76" s="2">
        <v>0</v>
      </c>
      <c r="BB76" s="2">
        <v>0</v>
      </c>
      <c r="BC76" s="2">
        <v>0</v>
      </c>
      <c r="BD76" s="2">
        <v>0</v>
      </c>
    </row>
    <row r="77" spans="1:56">
      <c r="A77" t="s">
        <v>2</v>
      </c>
      <c r="B77">
        <v>32</v>
      </c>
      <c r="C77">
        <v>94</v>
      </c>
      <c r="D77" s="2">
        <v>1.0000039999999999</v>
      </c>
      <c r="E77" s="2" cm="1">
        <f t="array" ref="E77">SUMPRODUCT(VALUE(F$1:BD$1),VALUE(F77:BD77))/WideTable3[[#This Row],[normalization]]</f>
        <v>6.1393014427942276</v>
      </c>
      <c r="F77" s="2">
        <v>4.326E-2</v>
      </c>
      <c r="G77" s="2">
        <v>6.9375999999999993E-2</v>
      </c>
      <c r="H77" s="2">
        <v>0.10628</v>
      </c>
      <c r="I77" s="2">
        <v>0.114116</v>
      </c>
      <c r="J77" s="2">
        <v>0.104047</v>
      </c>
      <c r="K77" s="2">
        <v>9.5380999999999994E-2</v>
      </c>
      <c r="L77" s="2">
        <v>8.3377000000000007E-2</v>
      </c>
      <c r="M77" s="2">
        <v>7.0378999999999997E-2</v>
      </c>
      <c r="N77" s="2">
        <v>6.0155E-2</v>
      </c>
      <c r="O77" s="2">
        <v>5.0262000000000001E-2</v>
      </c>
      <c r="P77" s="2">
        <v>4.2161999999999998E-2</v>
      </c>
      <c r="Q77" s="2">
        <v>3.4761E-2</v>
      </c>
      <c r="R77" s="2">
        <v>2.8611999999999999E-2</v>
      </c>
      <c r="S77" s="2">
        <v>2.3033000000000001E-2</v>
      </c>
      <c r="T77" s="2">
        <v>1.8471999999999999E-2</v>
      </c>
      <c r="U77" s="2">
        <v>1.4425E-2</v>
      </c>
      <c r="V77" s="2">
        <v>1.123E-2</v>
      </c>
      <c r="W77" s="2">
        <v>8.4779999999999994E-3</v>
      </c>
      <c r="X77" s="2">
        <v>6.4070000000000004E-3</v>
      </c>
      <c r="Y77" s="2">
        <v>4.6670000000000001E-3</v>
      </c>
      <c r="Z77" s="2">
        <v>3.3999999999999998E-3</v>
      </c>
      <c r="AA77" s="2">
        <v>2.4250000000000001E-3</v>
      </c>
      <c r="AB77" s="2">
        <v>1.7210000000000001E-3</v>
      </c>
      <c r="AC77" s="2">
        <v>1.1800000000000001E-3</v>
      </c>
      <c r="AD77" s="2">
        <v>8.2200000000000003E-4</v>
      </c>
      <c r="AE77" s="2">
        <v>5.4199999999999995E-4</v>
      </c>
      <c r="AF77" s="2">
        <v>3.7300000000000001E-4</v>
      </c>
      <c r="AG77" s="2">
        <v>2.3499999999999999E-4</v>
      </c>
      <c r="AH77" s="2">
        <v>1.6200000000000001E-4</v>
      </c>
      <c r="AI77" s="2">
        <v>9.5000000000000005E-5</v>
      </c>
      <c r="AJ77" s="2">
        <v>6.7999999999999999E-5</v>
      </c>
      <c r="AK77" s="2">
        <v>3.4999999999999997E-5</v>
      </c>
      <c r="AL77" s="2">
        <v>2.9E-5</v>
      </c>
      <c r="AM77" s="2">
        <v>1.1E-5</v>
      </c>
      <c r="AN77" s="2">
        <v>1.2E-5</v>
      </c>
      <c r="AO77" s="2">
        <v>3.0000000000000001E-6</v>
      </c>
      <c r="AP77" s="2">
        <v>5.0000000000000004E-6</v>
      </c>
      <c r="AQ77" s="2">
        <v>0</v>
      </c>
      <c r="AR77" s="2">
        <v>3.0000000000000001E-6</v>
      </c>
      <c r="AS77" s="2">
        <v>0</v>
      </c>
      <c r="AT77" s="2">
        <v>1.9999999999999999E-6</v>
      </c>
      <c r="AU77" s="2">
        <v>0</v>
      </c>
      <c r="AV77" s="2">
        <v>9.9999999999999995E-7</v>
      </c>
      <c r="AW77" s="2">
        <v>0</v>
      </c>
      <c r="AX77" s="2">
        <v>0</v>
      </c>
      <c r="AY77" s="2">
        <v>0</v>
      </c>
      <c r="AZ77" s="2">
        <v>0</v>
      </c>
      <c r="BA77" s="2">
        <v>0</v>
      </c>
      <c r="BB77" s="2">
        <v>0</v>
      </c>
      <c r="BC77" s="2">
        <v>0</v>
      </c>
      <c r="BD77" s="2">
        <v>0</v>
      </c>
    </row>
    <row r="78" spans="1:56">
      <c r="A78" t="s">
        <v>2</v>
      </c>
      <c r="B78">
        <v>32</v>
      </c>
      <c r="C78">
        <v>96</v>
      </c>
      <c r="D78" s="2">
        <v>1.000005</v>
      </c>
      <c r="E78" s="2" cm="1">
        <f t="array" ref="E78">SUMPRODUCT(VALUE(F$1:BD$1),VALUE(F78:BD78))/WideTable3[[#This Row],[normalization]]</f>
        <v>6.3683961580192081</v>
      </c>
      <c r="F78" s="2">
        <v>3.6797000000000003E-2</v>
      </c>
      <c r="G78" s="2">
        <v>6.4334000000000002E-2</v>
      </c>
      <c r="H78" s="2">
        <v>9.9776000000000004E-2</v>
      </c>
      <c r="I78" s="2">
        <v>0.107101</v>
      </c>
      <c r="J78" s="2">
        <v>0.101963</v>
      </c>
      <c r="K78" s="2">
        <v>9.5368999999999995E-2</v>
      </c>
      <c r="L78" s="2">
        <v>8.4931000000000006E-2</v>
      </c>
      <c r="M78" s="2">
        <v>7.3607000000000006E-2</v>
      </c>
      <c r="N78" s="2">
        <v>6.3832E-2</v>
      </c>
      <c r="O78" s="2">
        <v>5.4052000000000003E-2</v>
      </c>
      <c r="P78" s="2">
        <v>4.5716E-2</v>
      </c>
      <c r="Q78" s="2">
        <v>3.7824000000000003E-2</v>
      </c>
      <c r="R78" s="2">
        <v>3.1142E-2</v>
      </c>
      <c r="S78" s="2">
        <v>2.4976000000000002E-2</v>
      </c>
      <c r="T78" s="2">
        <v>1.9932999999999999E-2</v>
      </c>
      <c r="U78" s="2">
        <v>1.5427E-2</v>
      </c>
      <c r="V78" s="2">
        <v>1.1919000000000001E-2</v>
      </c>
      <c r="W78" s="2">
        <v>8.8859999999999998E-3</v>
      </c>
      <c r="X78" s="2">
        <v>6.6579999999999999E-3</v>
      </c>
      <c r="Y78" s="2">
        <v>4.7660000000000003E-3</v>
      </c>
      <c r="Z78" s="2">
        <v>3.4650000000000002E-3</v>
      </c>
      <c r="AA78" s="2">
        <v>2.4069999999999999E-3</v>
      </c>
      <c r="AB78" s="2">
        <v>1.712E-3</v>
      </c>
      <c r="AC78" s="2">
        <v>1.139E-3</v>
      </c>
      <c r="AD78" s="2">
        <v>8.03E-4</v>
      </c>
      <c r="AE78" s="2">
        <v>5.0600000000000005E-4</v>
      </c>
      <c r="AF78" s="2">
        <v>3.6000000000000002E-4</v>
      </c>
      <c r="AG78" s="2">
        <v>2.1000000000000001E-4</v>
      </c>
      <c r="AH78" s="2">
        <v>1.5799999999999999E-4</v>
      </c>
      <c r="AI78" s="2">
        <v>8.0000000000000007E-5</v>
      </c>
      <c r="AJ78" s="2">
        <v>6.8999999999999997E-5</v>
      </c>
      <c r="AK78" s="2">
        <v>2.5000000000000001E-5</v>
      </c>
      <c r="AL78" s="2">
        <v>2.9E-5</v>
      </c>
      <c r="AM78" s="2">
        <v>7.9999999999999996E-6</v>
      </c>
      <c r="AN78" s="2">
        <v>1.2E-5</v>
      </c>
      <c r="AO78" s="2">
        <v>9.9999999999999995E-7</v>
      </c>
      <c r="AP78" s="2">
        <v>6.0000000000000002E-6</v>
      </c>
      <c r="AQ78" s="2">
        <v>0</v>
      </c>
      <c r="AR78" s="2">
        <v>3.0000000000000001E-6</v>
      </c>
      <c r="AS78" s="2">
        <v>0</v>
      </c>
      <c r="AT78" s="2">
        <v>1.9999999999999999E-6</v>
      </c>
      <c r="AU78" s="2">
        <v>0</v>
      </c>
      <c r="AV78" s="2">
        <v>9.9999999999999995E-7</v>
      </c>
      <c r="AW78" s="2">
        <v>0</v>
      </c>
      <c r="AX78" s="2">
        <v>0</v>
      </c>
      <c r="AY78" s="2">
        <v>0</v>
      </c>
      <c r="AZ78" s="2">
        <v>0</v>
      </c>
      <c r="BA78" s="2">
        <v>0</v>
      </c>
      <c r="BB78" s="2">
        <v>0</v>
      </c>
      <c r="BC78" s="2">
        <v>0</v>
      </c>
      <c r="BD78" s="2">
        <v>0</v>
      </c>
    </row>
    <row r="79" spans="1:56">
      <c r="A79" t="s">
        <v>2</v>
      </c>
      <c r="B79">
        <v>32</v>
      </c>
      <c r="C79">
        <v>98</v>
      </c>
      <c r="D79" s="2">
        <v>1.0000020000000001</v>
      </c>
      <c r="E79" s="2" cm="1">
        <f t="array" ref="E79">SUMPRODUCT(VALUE(F$1:BD$1),VALUE(F79:BD79))/WideTable3[[#This Row],[normalization]]</f>
        <v>6.0107869784260428</v>
      </c>
      <c r="F79" s="2">
        <v>4.1600999999999999E-2</v>
      </c>
      <c r="G79" s="2">
        <v>7.1562000000000001E-2</v>
      </c>
      <c r="H79" s="2">
        <v>0.111362</v>
      </c>
      <c r="I79" s="2">
        <v>0.115772</v>
      </c>
      <c r="J79" s="2">
        <v>0.107791</v>
      </c>
      <c r="K79" s="2">
        <v>9.7754999999999995E-2</v>
      </c>
      <c r="L79" s="2">
        <v>8.3918000000000006E-2</v>
      </c>
      <c r="M79" s="2">
        <v>7.0323999999999998E-2</v>
      </c>
      <c r="N79" s="2">
        <v>5.9087000000000001E-2</v>
      </c>
      <c r="O79" s="2">
        <v>4.8758000000000003E-2</v>
      </c>
      <c r="P79" s="2">
        <v>4.0425999999999997E-2</v>
      </c>
      <c r="Q79" s="2">
        <v>3.3043000000000003E-2</v>
      </c>
      <c r="R79" s="2">
        <v>2.6995000000000002E-2</v>
      </c>
      <c r="S79" s="2">
        <v>2.1634E-2</v>
      </c>
      <c r="T79" s="2">
        <v>1.7283E-2</v>
      </c>
      <c r="U79" s="2">
        <v>1.3472E-2</v>
      </c>
      <c r="V79" s="2">
        <v>1.0473E-2</v>
      </c>
      <c r="W79" s="2">
        <v>7.9070000000000008E-3</v>
      </c>
      <c r="X79" s="2">
        <v>5.9769999999999997E-3</v>
      </c>
      <c r="Y79" s="2">
        <v>4.3439999999999998E-3</v>
      </c>
      <c r="Z79" s="2">
        <v>3.1900000000000001E-3</v>
      </c>
      <c r="AA79" s="2">
        <v>2.2659999999999998E-3</v>
      </c>
      <c r="AB79" s="2">
        <v>1.622E-3</v>
      </c>
      <c r="AC79" s="2">
        <v>1.1150000000000001E-3</v>
      </c>
      <c r="AD79" s="2">
        <v>7.8399999999999997E-4</v>
      </c>
      <c r="AE79" s="2">
        <v>5.1900000000000004E-4</v>
      </c>
      <c r="AF79" s="2">
        <v>3.6200000000000002E-4</v>
      </c>
      <c r="AG79" s="2">
        <v>2.2900000000000001E-4</v>
      </c>
      <c r="AH79" s="2">
        <v>1.6100000000000001E-4</v>
      </c>
      <c r="AI79" s="2">
        <v>9.5000000000000005E-5</v>
      </c>
      <c r="AJ79" s="2">
        <v>6.9999999999999994E-5</v>
      </c>
      <c r="AK79" s="2">
        <v>3.6000000000000001E-5</v>
      </c>
      <c r="AL79" s="2">
        <v>2.9E-5</v>
      </c>
      <c r="AM79" s="2">
        <v>1.2999999999999999E-5</v>
      </c>
      <c r="AN79" s="2">
        <v>1.2E-5</v>
      </c>
      <c r="AO79" s="2">
        <v>3.9999999999999998E-6</v>
      </c>
      <c r="AP79" s="2">
        <v>5.0000000000000004E-6</v>
      </c>
      <c r="AQ79" s="2">
        <v>9.9999999999999995E-7</v>
      </c>
      <c r="AR79" s="2">
        <v>3.0000000000000001E-6</v>
      </c>
      <c r="AS79" s="2">
        <v>0</v>
      </c>
      <c r="AT79" s="2">
        <v>9.9999999999999995E-7</v>
      </c>
      <c r="AU79" s="2">
        <v>0</v>
      </c>
      <c r="AV79" s="2">
        <v>9.9999999999999995E-7</v>
      </c>
      <c r="AW79" s="2">
        <v>0</v>
      </c>
      <c r="AX79" s="2">
        <v>0</v>
      </c>
      <c r="AY79" s="2">
        <v>0</v>
      </c>
      <c r="AZ79" s="2">
        <v>0</v>
      </c>
      <c r="BA79" s="2">
        <v>0</v>
      </c>
      <c r="BB79" s="2">
        <v>0</v>
      </c>
      <c r="BC79" s="2">
        <v>0</v>
      </c>
      <c r="BD79" s="2">
        <v>0</v>
      </c>
    </row>
    <row r="80" spans="1:56">
      <c r="A80" t="s">
        <v>2</v>
      </c>
      <c r="B80">
        <v>34</v>
      </c>
      <c r="C80">
        <v>100</v>
      </c>
      <c r="D80" s="2">
        <v>1.000003</v>
      </c>
      <c r="E80" s="2" cm="1">
        <f t="array" ref="E80">SUMPRODUCT(VALUE(F$1:BD$1),VALUE(F80:BD80))/WideTable3[[#This Row],[normalization]]</f>
        <v>7.216611350165949</v>
      </c>
      <c r="F80" s="2">
        <v>2.7435000000000001E-2</v>
      </c>
      <c r="G80" s="2">
        <v>5.1149E-2</v>
      </c>
      <c r="H80" s="2">
        <v>8.0480999999999997E-2</v>
      </c>
      <c r="I80" s="2">
        <v>9.0095999999999996E-2</v>
      </c>
      <c r="J80" s="2">
        <v>9.0134000000000006E-2</v>
      </c>
      <c r="K80" s="2">
        <v>8.8798000000000002E-2</v>
      </c>
      <c r="L80" s="2">
        <v>8.3207000000000003E-2</v>
      </c>
      <c r="M80" s="2">
        <v>7.6266E-2</v>
      </c>
      <c r="N80" s="2">
        <v>6.9176000000000001E-2</v>
      </c>
      <c r="O80" s="2">
        <v>6.1376E-2</v>
      </c>
      <c r="P80" s="2">
        <v>5.3793000000000001E-2</v>
      </c>
      <c r="Q80" s="2">
        <v>4.6168000000000001E-2</v>
      </c>
      <c r="R80" s="2">
        <v>3.9049E-2</v>
      </c>
      <c r="S80" s="2">
        <v>3.2288999999999998E-2</v>
      </c>
      <c r="T80" s="2">
        <v>2.6322000000000002E-2</v>
      </c>
      <c r="U80" s="2">
        <v>2.0954E-2</v>
      </c>
      <c r="V80" s="2">
        <v>1.6476000000000001E-2</v>
      </c>
      <c r="W80" s="2">
        <v>1.264E-2</v>
      </c>
      <c r="X80" s="2">
        <v>9.6089999999999995E-3</v>
      </c>
      <c r="Y80" s="2">
        <v>7.1079999999999997E-3</v>
      </c>
      <c r="Z80" s="2">
        <v>5.2399999999999999E-3</v>
      </c>
      <c r="AA80" s="2">
        <v>3.7550000000000001E-3</v>
      </c>
      <c r="AB80" s="2">
        <v>2.6949999999999999E-3</v>
      </c>
      <c r="AC80" s="2">
        <v>1.867E-3</v>
      </c>
      <c r="AD80" s="2">
        <v>1.3129999999999999E-3</v>
      </c>
      <c r="AE80" s="2">
        <v>8.7799999999999998E-4</v>
      </c>
      <c r="AF80" s="2">
        <v>6.0999999999999997E-4</v>
      </c>
      <c r="AG80" s="2">
        <v>3.8999999999999999E-4</v>
      </c>
      <c r="AH80" s="2">
        <v>2.72E-4</v>
      </c>
      <c r="AI80" s="2">
        <v>1.64E-4</v>
      </c>
      <c r="AJ80" s="2">
        <v>1.18E-4</v>
      </c>
      <c r="AK80" s="2">
        <v>6.3E-5</v>
      </c>
      <c r="AL80" s="2">
        <v>4.6E-5</v>
      </c>
      <c r="AM80" s="2">
        <v>2.3E-5</v>
      </c>
      <c r="AN80" s="2">
        <v>1.9000000000000001E-5</v>
      </c>
      <c r="AO80" s="2">
        <v>6.9999999999999999E-6</v>
      </c>
      <c r="AP80" s="2">
        <v>7.9999999999999996E-6</v>
      </c>
      <c r="AQ80" s="2">
        <v>1.9999999999999999E-6</v>
      </c>
      <c r="AR80" s="2">
        <v>3.9999999999999998E-6</v>
      </c>
      <c r="AS80" s="2">
        <v>0</v>
      </c>
      <c r="AT80" s="2">
        <v>1.9999999999999999E-6</v>
      </c>
      <c r="AU80" s="2">
        <v>0</v>
      </c>
      <c r="AV80" s="2">
        <v>9.9999999999999995E-7</v>
      </c>
      <c r="AW80" s="2">
        <v>0</v>
      </c>
      <c r="AX80" s="2">
        <v>0</v>
      </c>
      <c r="AY80" s="2">
        <v>0</v>
      </c>
      <c r="AZ80" s="2">
        <v>0</v>
      </c>
      <c r="BA80" s="2">
        <v>0</v>
      </c>
      <c r="BB80" s="2">
        <v>0</v>
      </c>
      <c r="BC80" s="2">
        <v>0</v>
      </c>
      <c r="BD80" s="2">
        <v>0</v>
      </c>
    </row>
    <row r="81" spans="1:56">
      <c r="A81" t="s">
        <v>2</v>
      </c>
      <c r="B81">
        <v>34</v>
      </c>
      <c r="C81">
        <v>102</v>
      </c>
      <c r="D81" s="2">
        <v>0.99999899999999997</v>
      </c>
      <c r="E81" s="2" cm="1">
        <f t="array" ref="E81">SUMPRODUCT(VALUE(F$1:BD$1),VALUE(F81:BD81))/WideTable3[[#This Row],[normalization]]</f>
        <v>6.5925955925955924</v>
      </c>
      <c r="F81" s="2">
        <v>3.5470000000000002E-2</v>
      </c>
      <c r="G81" s="2">
        <v>6.2881000000000006E-2</v>
      </c>
      <c r="H81" s="2">
        <v>9.8557000000000006E-2</v>
      </c>
      <c r="I81" s="2">
        <v>0.10485999999999999</v>
      </c>
      <c r="J81" s="2">
        <v>9.9926000000000001E-2</v>
      </c>
      <c r="K81" s="2">
        <v>9.3362000000000001E-2</v>
      </c>
      <c r="L81" s="2">
        <v>8.2536999999999999E-2</v>
      </c>
      <c r="M81" s="2">
        <v>7.1737999999999996E-2</v>
      </c>
      <c r="N81" s="2">
        <v>6.2193999999999999E-2</v>
      </c>
      <c r="O81" s="2">
        <v>5.3196E-2</v>
      </c>
      <c r="P81" s="2">
        <v>4.5397E-2</v>
      </c>
      <c r="Q81" s="2">
        <v>3.8289999999999998E-2</v>
      </c>
      <c r="R81" s="2">
        <v>3.2051000000000003E-2</v>
      </c>
      <c r="S81" s="2">
        <v>2.6409999999999999E-2</v>
      </c>
      <c r="T81" s="2">
        <v>2.1538000000000002E-2</v>
      </c>
      <c r="U81" s="2">
        <v>1.7238E-2</v>
      </c>
      <c r="V81" s="2">
        <v>1.3648E-2</v>
      </c>
      <c r="W81" s="2">
        <v>1.0588E-2</v>
      </c>
      <c r="X81" s="2">
        <v>8.1379999999999994E-3</v>
      </c>
      <c r="Y81" s="2">
        <v>6.1079999999999997E-3</v>
      </c>
      <c r="Z81" s="2">
        <v>4.5640000000000003E-3</v>
      </c>
      <c r="AA81" s="2">
        <v>3.3349999999999999E-3</v>
      </c>
      <c r="AB81" s="2">
        <v>2.4239999999999999E-3</v>
      </c>
      <c r="AC81" s="2">
        <v>1.7229999999999999E-3</v>
      </c>
      <c r="AD81" s="2">
        <v>1.2260000000000001E-3</v>
      </c>
      <c r="AE81" s="2">
        <v>8.4699999999999999E-4</v>
      </c>
      <c r="AF81" s="2">
        <v>5.9100000000000005E-4</v>
      </c>
      <c r="AG81" s="2">
        <v>3.9599999999999998E-4</v>
      </c>
      <c r="AH81" s="2">
        <v>2.7300000000000002E-4</v>
      </c>
      <c r="AI81" s="2">
        <v>1.7699999999999999E-4</v>
      </c>
      <c r="AJ81" s="2">
        <v>1.22E-4</v>
      </c>
      <c r="AK81" s="2">
        <v>6.9999999999999994E-5</v>
      </c>
      <c r="AL81" s="2">
        <v>4.8999999999999998E-5</v>
      </c>
      <c r="AM81" s="2">
        <v>2.8E-5</v>
      </c>
      <c r="AN81" s="2">
        <v>2.0000000000000002E-5</v>
      </c>
      <c r="AO81" s="2">
        <v>1.0000000000000001E-5</v>
      </c>
      <c r="AP81" s="2">
        <v>7.9999999999999996E-6</v>
      </c>
      <c r="AQ81" s="2">
        <v>3.0000000000000001E-6</v>
      </c>
      <c r="AR81" s="2">
        <v>3.0000000000000001E-6</v>
      </c>
      <c r="AS81" s="2">
        <v>9.9999999999999995E-7</v>
      </c>
      <c r="AT81" s="2">
        <v>9.9999999999999995E-7</v>
      </c>
      <c r="AU81" s="2">
        <v>0</v>
      </c>
      <c r="AV81" s="2">
        <v>9.9999999999999995E-7</v>
      </c>
      <c r="AW81" s="2">
        <v>0</v>
      </c>
      <c r="AX81" s="2">
        <v>0</v>
      </c>
      <c r="AY81" s="2">
        <v>0</v>
      </c>
      <c r="AZ81" s="2">
        <v>0</v>
      </c>
      <c r="BA81" s="2">
        <v>0</v>
      </c>
      <c r="BB81" s="2">
        <v>0</v>
      </c>
      <c r="BC81" s="2">
        <v>0</v>
      </c>
      <c r="BD81" s="2">
        <v>0</v>
      </c>
    </row>
    <row r="82" spans="1:56">
      <c r="A82" t="s">
        <v>2</v>
      </c>
      <c r="B82">
        <v>34</v>
      </c>
      <c r="C82">
        <v>72</v>
      </c>
      <c r="D82" s="2">
        <v>1.000003</v>
      </c>
      <c r="E82" s="2" cm="1">
        <f t="array" ref="E82">SUMPRODUCT(VALUE(F$1:BD$1),VALUE(F82:BD82))/WideTable3[[#This Row],[normalization]]</f>
        <v>6.2210233369299868</v>
      </c>
      <c r="F82" s="2">
        <v>2.0036000000000002E-2</v>
      </c>
      <c r="G82" s="2">
        <v>5.5743000000000001E-2</v>
      </c>
      <c r="H82" s="2">
        <v>8.5664000000000004E-2</v>
      </c>
      <c r="I82" s="2">
        <v>0.102323</v>
      </c>
      <c r="J82" s="2">
        <v>0.11162999999999999</v>
      </c>
      <c r="K82" s="2">
        <v>0.109093</v>
      </c>
      <c r="L82" s="2">
        <v>0.102589</v>
      </c>
      <c r="M82" s="2">
        <v>8.9791999999999997E-2</v>
      </c>
      <c r="N82" s="2">
        <v>7.6888999999999999E-2</v>
      </c>
      <c r="O82" s="2">
        <v>6.2273000000000002E-2</v>
      </c>
      <c r="P82" s="2">
        <v>4.9793999999999998E-2</v>
      </c>
      <c r="Q82" s="2">
        <v>3.7927000000000002E-2</v>
      </c>
      <c r="R82" s="2">
        <v>2.8747000000000002E-2</v>
      </c>
      <c r="S82" s="2">
        <v>2.0782999999999999E-2</v>
      </c>
      <c r="T82" s="2">
        <v>1.5098E-2</v>
      </c>
      <c r="U82" s="2">
        <v>1.0411E-2</v>
      </c>
      <c r="V82" s="2">
        <v>7.3220000000000004E-3</v>
      </c>
      <c r="W82" s="2">
        <v>4.8199999999999996E-3</v>
      </c>
      <c r="X82" s="2">
        <v>3.3180000000000002E-3</v>
      </c>
      <c r="Y82" s="2">
        <v>2.0769999999999999E-3</v>
      </c>
      <c r="Z82" s="2">
        <v>1.4189999999999999E-3</v>
      </c>
      <c r="AA82" s="2">
        <v>8.3600000000000005E-4</v>
      </c>
      <c r="AB82" s="2">
        <v>5.7899999999999998E-4</v>
      </c>
      <c r="AC82" s="2">
        <v>3.1399999999999999E-4</v>
      </c>
      <c r="AD82" s="2">
        <v>2.23E-4</v>
      </c>
      <c r="AE82" s="2">
        <v>1.13E-4</v>
      </c>
      <c r="AF82" s="2">
        <v>8.6000000000000003E-5</v>
      </c>
      <c r="AG82" s="2">
        <v>3.6000000000000001E-5</v>
      </c>
      <c r="AH82" s="2">
        <v>3.4E-5</v>
      </c>
      <c r="AI82" s="2">
        <v>7.9999999999999996E-6</v>
      </c>
      <c r="AJ82" s="2">
        <v>1.5E-5</v>
      </c>
      <c r="AK82" s="2">
        <v>9.9999999999999995E-7</v>
      </c>
      <c r="AL82" s="2">
        <v>6.9999999999999999E-6</v>
      </c>
      <c r="AM82" s="2">
        <v>0</v>
      </c>
      <c r="AN82" s="2">
        <v>1.9999999999999999E-6</v>
      </c>
      <c r="AO82" s="2">
        <v>0</v>
      </c>
      <c r="AP82" s="2">
        <v>9.9999999999999995E-7</v>
      </c>
      <c r="AQ82" s="2">
        <v>0</v>
      </c>
      <c r="AR82" s="2">
        <v>0</v>
      </c>
      <c r="AS82" s="2">
        <v>0</v>
      </c>
      <c r="AT82" s="2">
        <v>0</v>
      </c>
      <c r="AU82" s="2">
        <v>0</v>
      </c>
      <c r="AV82" s="2">
        <v>0</v>
      </c>
      <c r="AW82" s="2">
        <v>0</v>
      </c>
      <c r="AX82" s="2">
        <v>0</v>
      </c>
      <c r="AY82" s="2">
        <v>0</v>
      </c>
      <c r="AZ82" s="2">
        <v>0</v>
      </c>
      <c r="BA82" s="2">
        <v>0</v>
      </c>
      <c r="BB82" s="2">
        <v>0</v>
      </c>
      <c r="BC82" s="2">
        <v>0</v>
      </c>
      <c r="BD82" s="2">
        <v>0</v>
      </c>
    </row>
    <row r="83" spans="1:56">
      <c r="A83" t="s">
        <v>2</v>
      </c>
      <c r="B83">
        <v>34</v>
      </c>
      <c r="C83">
        <v>74</v>
      </c>
      <c r="D83" s="2">
        <v>1</v>
      </c>
      <c r="E83" s="2" cm="1">
        <f t="array" ref="E83">SUMPRODUCT(VALUE(F$1:BD$1),VALUE(F83:BD83))/WideTable3[[#This Row],[normalization]]</f>
        <v>6.1262140000000009</v>
      </c>
      <c r="F83" s="2">
        <v>2.1118999999999999E-2</v>
      </c>
      <c r="G83" s="2">
        <v>5.8077999999999998E-2</v>
      </c>
      <c r="H83" s="2">
        <v>8.9291999999999996E-2</v>
      </c>
      <c r="I83" s="2">
        <v>0.105042</v>
      </c>
      <c r="J83" s="2">
        <v>0.114076</v>
      </c>
      <c r="K83" s="2">
        <v>0.109693</v>
      </c>
      <c r="L83" s="2">
        <v>0.10247199999999999</v>
      </c>
      <c r="M83" s="2">
        <v>8.8303000000000006E-2</v>
      </c>
      <c r="N83" s="2">
        <v>7.5137999999999996E-2</v>
      </c>
      <c r="O83" s="2">
        <v>6.0034999999999998E-2</v>
      </c>
      <c r="P83" s="2">
        <v>4.7830999999999999E-2</v>
      </c>
      <c r="Q83" s="2">
        <v>3.6060000000000002E-2</v>
      </c>
      <c r="R83" s="2">
        <v>2.7370999999999999E-2</v>
      </c>
      <c r="S83" s="2">
        <v>1.9673E-2</v>
      </c>
      <c r="T83" s="2">
        <v>1.4419E-2</v>
      </c>
      <c r="U83" s="2">
        <v>9.9360000000000004E-3</v>
      </c>
      <c r="V83" s="2">
        <v>7.1219999999999999E-3</v>
      </c>
      <c r="W83" s="2">
        <v>4.7089999999999996E-3</v>
      </c>
      <c r="X83" s="2">
        <v>3.3479999999999998E-3</v>
      </c>
      <c r="Y83" s="2">
        <v>2.1120000000000002E-3</v>
      </c>
      <c r="Z83" s="2">
        <v>1.5169999999999999E-3</v>
      </c>
      <c r="AA83" s="2">
        <v>9.0200000000000002E-4</v>
      </c>
      <c r="AB83" s="2">
        <v>6.6799999999999997E-4</v>
      </c>
      <c r="AC83" s="2">
        <v>3.6699999999999998E-4</v>
      </c>
      <c r="AD83" s="2">
        <v>2.7799999999999998E-4</v>
      </c>
      <c r="AE83" s="2">
        <v>1.5100000000000001E-4</v>
      </c>
      <c r="AF83" s="2">
        <v>1.16E-4</v>
      </c>
      <c r="AG83" s="2">
        <v>5.7000000000000003E-5</v>
      </c>
      <c r="AH83" s="2">
        <v>5.0000000000000002E-5</v>
      </c>
      <c r="AI83" s="2">
        <v>1.9000000000000001E-5</v>
      </c>
      <c r="AJ83" s="2">
        <v>2.3E-5</v>
      </c>
      <c r="AK83" s="2">
        <v>5.0000000000000004E-6</v>
      </c>
      <c r="AL83" s="2">
        <v>1.0000000000000001E-5</v>
      </c>
      <c r="AM83" s="2">
        <v>1.9999999999999999E-6</v>
      </c>
      <c r="AN83" s="2">
        <v>3.9999999999999998E-6</v>
      </c>
      <c r="AO83" s="2">
        <v>0</v>
      </c>
      <c r="AP83" s="2">
        <v>1.9999999999999999E-6</v>
      </c>
      <c r="AQ83" s="2">
        <v>0</v>
      </c>
      <c r="AR83" s="2">
        <v>0</v>
      </c>
      <c r="AS83" s="2">
        <v>0</v>
      </c>
      <c r="AT83" s="2">
        <v>0</v>
      </c>
      <c r="AU83" s="2">
        <v>0</v>
      </c>
      <c r="AV83" s="2">
        <v>0</v>
      </c>
      <c r="AW83" s="2">
        <v>0</v>
      </c>
      <c r="AX83" s="2">
        <v>0</v>
      </c>
      <c r="AY83" s="2">
        <v>0</v>
      </c>
      <c r="AZ83" s="2">
        <v>0</v>
      </c>
      <c r="BA83" s="2">
        <v>0</v>
      </c>
      <c r="BB83" s="2">
        <v>0</v>
      </c>
      <c r="BC83" s="2">
        <v>0</v>
      </c>
      <c r="BD83" s="2">
        <v>0</v>
      </c>
    </row>
    <row r="84" spans="1:56">
      <c r="A84" t="s">
        <v>2</v>
      </c>
      <c r="B84">
        <v>34</v>
      </c>
      <c r="C84">
        <v>76</v>
      </c>
      <c r="D84" s="2">
        <v>0.99999700000000002</v>
      </c>
      <c r="E84" s="2" cm="1">
        <f t="array" ref="E84">SUMPRODUCT(VALUE(F$1:BD$1),VALUE(F84:BD84))/WideTable3[[#This Row],[normalization]]</f>
        <v>6.1963445890337638</v>
      </c>
      <c r="F84" s="2">
        <v>2.1977E-2</v>
      </c>
      <c r="G84" s="2">
        <v>5.9233000000000001E-2</v>
      </c>
      <c r="H84" s="2">
        <v>9.1457999999999998E-2</v>
      </c>
      <c r="I84" s="2">
        <v>0.10506500000000001</v>
      </c>
      <c r="J84" s="2">
        <v>0.113953</v>
      </c>
      <c r="K84" s="2">
        <v>0.107353</v>
      </c>
      <c r="L84" s="2">
        <v>0.10025100000000001</v>
      </c>
      <c r="M84" s="2">
        <v>8.5256999999999999E-2</v>
      </c>
      <c r="N84" s="2">
        <v>7.2926000000000005E-2</v>
      </c>
      <c r="O84" s="2">
        <v>5.8058999999999999E-2</v>
      </c>
      <c r="P84" s="2">
        <v>4.6899999999999997E-2</v>
      </c>
      <c r="Q84" s="2">
        <v>3.5610000000000003E-2</v>
      </c>
      <c r="R84" s="2">
        <v>2.7695000000000001E-2</v>
      </c>
      <c r="S84" s="2">
        <v>2.0271999999999998E-2</v>
      </c>
      <c r="T84" s="2">
        <v>1.5402000000000001E-2</v>
      </c>
      <c r="U84" s="2">
        <v>1.0932000000000001E-2</v>
      </c>
      <c r="V84" s="2">
        <v>8.2150000000000001E-3</v>
      </c>
      <c r="W84" s="2">
        <v>5.659E-3</v>
      </c>
      <c r="X84" s="2">
        <v>4.2579999999999996E-3</v>
      </c>
      <c r="Y84" s="2">
        <v>2.8300000000000001E-3</v>
      </c>
      <c r="Z84" s="2">
        <v>2.15E-3</v>
      </c>
      <c r="AA84" s="2">
        <v>1.3760000000000001E-3</v>
      </c>
      <c r="AB84" s="2">
        <v>1.0660000000000001E-3</v>
      </c>
      <c r="AC84" s="2">
        <v>6.4400000000000004E-4</v>
      </c>
      <c r="AD84" s="2">
        <v>4.95E-4</v>
      </c>
      <c r="AE84" s="2">
        <v>3.1E-4</v>
      </c>
      <c r="AF84" s="2">
        <v>2.2800000000000001E-4</v>
      </c>
      <c r="AG84" s="2">
        <v>1.3999999999999999E-4</v>
      </c>
      <c r="AH84" s="2">
        <v>1.05E-4</v>
      </c>
      <c r="AI84" s="2">
        <v>5.8999999999999998E-5</v>
      </c>
      <c r="AJ84" s="2">
        <v>4.6999999999999997E-5</v>
      </c>
      <c r="AK84" s="2">
        <v>2.3E-5</v>
      </c>
      <c r="AL84" s="2">
        <v>2.0999999999999999E-5</v>
      </c>
      <c r="AM84" s="2">
        <v>1.0000000000000001E-5</v>
      </c>
      <c r="AN84" s="2">
        <v>7.9999999999999996E-6</v>
      </c>
      <c r="AO84" s="2">
        <v>3.0000000000000001E-6</v>
      </c>
      <c r="AP84" s="2">
        <v>3.0000000000000001E-6</v>
      </c>
      <c r="AQ84" s="2">
        <v>1.9999999999999999E-6</v>
      </c>
      <c r="AR84" s="2">
        <v>9.9999999999999995E-7</v>
      </c>
      <c r="AS84" s="2">
        <v>9.9999999999999995E-7</v>
      </c>
      <c r="AT84" s="2">
        <v>0</v>
      </c>
      <c r="AU84" s="2">
        <v>0</v>
      </c>
      <c r="AV84" s="2">
        <v>0</v>
      </c>
      <c r="AW84" s="2">
        <v>0</v>
      </c>
      <c r="AX84" s="2">
        <v>0</v>
      </c>
      <c r="AY84" s="2">
        <v>0</v>
      </c>
      <c r="AZ84" s="2">
        <v>0</v>
      </c>
      <c r="BA84" s="2">
        <v>0</v>
      </c>
      <c r="BB84" s="2">
        <v>0</v>
      </c>
      <c r="BC84" s="2">
        <v>0</v>
      </c>
      <c r="BD84" s="2">
        <v>0</v>
      </c>
    </row>
    <row r="85" spans="1:56">
      <c r="A85" t="s">
        <v>2</v>
      </c>
      <c r="B85">
        <v>34</v>
      </c>
      <c r="C85">
        <v>78</v>
      </c>
      <c r="D85" s="2">
        <v>0.99999700000000002</v>
      </c>
      <c r="E85" s="2" cm="1">
        <f t="array" ref="E85">SUMPRODUCT(VALUE(F$1:BD$1),VALUE(F85:BD85))/WideTable3[[#This Row],[normalization]]</f>
        <v>6.3821721465164396</v>
      </c>
      <c r="F85" s="2">
        <v>2.2475999999999999E-2</v>
      </c>
      <c r="G85" s="2">
        <v>5.9375999999999998E-2</v>
      </c>
      <c r="H85" s="2">
        <v>9.2339000000000004E-2</v>
      </c>
      <c r="I85" s="2">
        <v>0.103479</v>
      </c>
      <c r="J85" s="2">
        <v>0.112402</v>
      </c>
      <c r="K85" s="2">
        <v>0.103543</v>
      </c>
      <c r="L85" s="2">
        <v>9.6972000000000003E-2</v>
      </c>
      <c r="M85" s="2">
        <v>8.1407999999999994E-2</v>
      </c>
      <c r="N85" s="2">
        <v>7.0404999999999995E-2</v>
      </c>
      <c r="O85" s="2">
        <v>5.6114999999999998E-2</v>
      </c>
      <c r="P85" s="2">
        <v>4.6387999999999999E-2</v>
      </c>
      <c r="Q85" s="2">
        <v>3.5804999999999997E-2</v>
      </c>
      <c r="R85" s="2">
        <v>2.8858999999999999E-2</v>
      </c>
      <c r="S85" s="2">
        <v>2.1777999999999999E-2</v>
      </c>
      <c r="T85" s="2">
        <v>1.7323000000000002E-2</v>
      </c>
      <c r="U85" s="2">
        <v>1.2818E-2</v>
      </c>
      <c r="V85" s="2">
        <v>1.0137999999999999E-2</v>
      </c>
      <c r="W85" s="2">
        <v>7.3379999999999999E-3</v>
      </c>
      <c r="X85" s="2">
        <v>5.8040000000000001E-3</v>
      </c>
      <c r="Y85" s="2">
        <v>4.0790000000000002E-3</v>
      </c>
      <c r="Z85" s="2">
        <v>3.2160000000000001E-3</v>
      </c>
      <c r="AA85" s="2">
        <v>2.2139999999999998E-3</v>
      </c>
      <c r="AB85" s="2">
        <v>1.74E-3</v>
      </c>
      <c r="AC85" s="2">
        <v>1.1509999999999999E-3</v>
      </c>
      <c r="AD85" s="2">
        <v>8.8199999999999997E-4</v>
      </c>
      <c r="AE85" s="2">
        <v>5.9999999999999995E-4</v>
      </c>
      <c r="AF85" s="2">
        <v>4.37E-4</v>
      </c>
      <c r="AG85" s="2">
        <v>2.9300000000000002E-4</v>
      </c>
      <c r="AH85" s="2">
        <v>2.1100000000000001E-4</v>
      </c>
      <c r="AI85" s="2">
        <v>1.35E-4</v>
      </c>
      <c r="AJ85" s="2">
        <v>9.7999999999999997E-5</v>
      </c>
      <c r="AK85" s="2">
        <v>6.0000000000000002E-5</v>
      </c>
      <c r="AL85" s="2">
        <v>4.3000000000000002E-5</v>
      </c>
      <c r="AM85" s="2">
        <v>2.5999999999999998E-5</v>
      </c>
      <c r="AN85" s="2">
        <v>1.8E-5</v>
      </c>
      <c r="AO85" s="2">
        <v>1.0000000000000001E-5</v>
      </c>
      <c r="AP85" s="2">
        <v>6.9999999999999999E-6</v>
      </c>
      <c r="AQ85" s="2">
        <v>3.9999999999999998E-6</v>
      </c>
      <c r="AR85" s="2">
        <v>3.0000000000000001E-6</v>
      </c>
      <c r="AS85" s="2">
        <v>1.9999999999999999E-6</v>
      </c>
      <c r="AT85" s="2">
        <v>9.9999999999999995E-7</v>
      </c>
      <c r="AU85" s="2">
        <v>9.9999999999999995E-7</v>
      </c>
      <c r="AV85" s="2">
        <v>0</v>
      </c>
      <c r="AW85" s="2">
        <v>0</v>
      </c>
      <c r="AX85" s="2">
        <v>0</v>
      </c>
      <c r="AY85" s="2">
        <v>0</v>
      </c>
      <c r="AZ85" s="2">
        <v>0</v>
      </c>
      <c r="BA85" s="2">
        <v>0</v>
      </c>
      <c r="BB85" s="2">
        <v>0</v>
      </c>
      <c r="BC85" s="2">
        <v>0</v>
      </c>
      <c r="BD85" s="2">
        <v>0</v>
      </c>
    </row>
    <row r="86" spans="1:56">
      <c r="A86" t="s">
        <v>2</v>
      </c>
      <c r="B86">
        <v>34</v>
      </c>
      <c r="C86">
        <v>80</v>
      </c>
      <c r="D86" s="2">
        <v>0.99999700000000002</v>
      </c>
      <c r="E86" s="2" cm="1">
        <f t="array" ref="E86">SUMPRODUCT(VALUE(F$1:BD$1),VALUE(F86:BD86))/WideTable3[[#This Row],[normalization]]</f>
        <v>6.6436629309887936</v>
      </c>
      <c r="F86" s="2">
        <v>2.2801999999999999E-2</v>
      </c>
      <c r="G86" s="2">
        <v>5.8746E-2</v>
      </c>
      <c r="H86" s="2">
        <v>9.2202000000000006E-2</v>
      </c>
      <c r="I86" s="2">
        <v>0.10066899999999999</v>
      </c>
      <c r="J86" s="2">
        <v>0.10970299999999999</v>
      </c>
      <c r="K86" s="2">
        <v>9.8947999999999994E-2</v>
      </c>
      <c r="L86" s="2">
        <v>9.3087000000000003E-2</v>
      </c>
      <c r="M86" s="2">
        <v>7.7462000000000003E-2</v>
      </c>
      <c r="N86" s="2">
        <v>6.7872000000000002E-2</v>
      </c>
      <c r="O86" s="2">
        <v>5.4510999999999997E-2</v>
      </c>
      <c r="P86" s="2">
        <v>4.6186999999999999E-2</v>
      </c>
      <c r="Q86" s="2">
        <v>3.6497000000000002E-2</v>
      </c>
      <c r="R86" s="2">
        <v>3.0440999999999999E-2</v>
      </c>
      <c r="S86" s="2">
        <v>2.3789999999999999E-2</v>
      </c>
      <c r="T86" s="2">
        <v>1.9664999999999998E-2</v>
      </c>
      <c r="U86" s="2">
        <v>1.5166000000000001E-2</v>
      </c>
      <c r="V86" s="2">
        <v>1.2444E-2</v>
      </c>
      <c r="W86" s="2">
        <v>9.4160000000000008E-3</v>
      </c>
      <c r="X86" s="2">
        <v>7.6750000000000004E-3</v>
      </c>
      <c r="Y86" s="2">
        <v>5.6540000000000002E-3</v>
      </c>
      <c r="Z86" s="2">
        <v>4.555E-3</v>
      </c>
      <c r="AA86" s="2">
        <v>3.2850000000000002E-3</v>
      </c>
      <c r="AB86" s="2">
        <v>2.6129999999999999E-3</v>
      </c>
      <c r="AC86" s="2">
        <v>1.8220000000000001E-3</v>
      </c>
      <c r="AD86" s="2">
        <v>1.402E-3</v>
      </c>
      <c r="AE86" s="2">
        <v>9.990000000000001E-4</v>
      </c>
      <c r="AF86" s="2">
        <v>7.3300000000000004E-4</v>
      </c>
      <c r="AG86" s="2">
        <v>5.1000000000000004E-4</v>
      </c>
      <c r="AH86" s="2">
        <v>3.6900000000000002E-4</v>
      </c>
      <c r="AI86" s="2">
        <v>2.4899999999999998E-4</v>
      </c>
      <c r="AJ86" s="2">
        <v>1.7699999999999999E-4</v>
      </c>
      <c r="AK86" s="2">
        <v>1.16E-4</v>
      </c>
      <c r="AL86" s="2">
        <v>8.1000000000000004E-5</v>
      </c>
      <c r="AM86" s="2">
        <v>5.1999999999999997E-5</v>
      </c>
      <c r="AN86" s="2">
        <v>3.6000000000000001E-5</v>
      </c>
      <c r="AO86" s="2">
        <v>2.1999999999999999E-5</v>
      </c>
      <c r="AP86" s="2">
        <v>1.5E-5</v>
      </c>
      <c r="AQ86" s="2">
        <v>9.0000000000000002E-6</v>
      </c>
      <c r="AR86" s="2">
        <v>6.0000000000000002E-6</v>
      </c>
      <c r="AS86" s="2">
        <v>3.9999999999999998E-6</v>
      </c>
      <c r="AT86" s="2">
        <v>1.9999999999999999E-6</v>
      </c>
      <c r="AU86" s="2">
        <v>9.9999999999999995E-7</v>
      </c>
      <c r="AV86" s="2">
        <v>9.9999999999999995E-7</v>
      </c>
      <c r="AW86" s="2">
        <v>9.9999999999999995E-7</v>
      </c>
      <c r="AX86" s="2">
        <v>0</v>
      </c>
      <c r="AY86" s="2">
        <v>0</v>
      </c>
      <c r="AZ86" s="2">
        <v>0</v>
      </c>
      <c r="BA86" s="2">
        <v>0</v>
      </c>
      <c r="BB86" s="2">
        <v>0</v>
      </c>
      <c r="BC86" s="2">
        <v>0</v>
      </c>
      <c r="BD86" s="2">
        <v>0</v>
      </c>
    </row>
    <row r="87" spans="1:56">
      <c r="A87" t="s">
        <v>2</v>
      </c>
      <c r="B87">
        <v>34</v>
      </c>
      <c r="C87">
        <v>82</v>
      </c>
      <c r="D87" s="2">
        <v>1</v>
      </c>
      <c r="E87" s="2" cm="1">
        <f t="array" ref="E87">SUMPRODUCT(VALUE(F$1:BD$1),VALUE(F87:BD87))/WideTable3[[#This Row],[normalization]]</f>
        <v>6.5286649999999975</v>
      </c>
      <c r="F87" s="2">
        <v>2.6203000000000001E-2</v>
      </c>
      <c r="G87" s="2">
        <v>6.3482999999999998E-2</v>
      </c>
      <c r="H87" s="2">
        <v>0.100082</v>
      </c>
      <c r="I87" s="2">
        <v>0.103768</v>
      </c>
      <c r="J87" s="2">
        <v>0.111863</v>
      </c>
      <c r="K87" s="2">
        <v>9.7009999999999999E-2</v>
      </c>
      <c r="L87" s="2">
        <v>9.0142E-2</v>
      </c>
      <c r="M87" s="2">
        <v>7.3413999999999993E-2</v>
      </c>
      <c r="N87" s="2">
        <v>6.3996999999999998E-2</v>
      </c>
      <c r="O87" s="2">
        <v>5.1180999999999997E-2</v>
      </c>
      <c r="P87" s="2">
        <v>4.3526000000000002E-2</v>
      </c>
      <c r="Q87" s="2">
        <v>3.4638000000000002E-2</v>
      </c>
      <c r="R87" s="2">
        <v>2.9149000000000001E-2</v>
      </c>
      <c r="S87" s="2">
        <v>2.3057000000000001E-2</v>
      </c>
      <c r="T87" s="2">
        <v>1.9255000000000001E-2</v>
      </c>
      <c r="U87" s="2">
        <v>1.5051999999999999E-2</v>
      </c>
      <c r="V87" s="2">
        <v>1.2466E-2</v>
      </c>
      <c r="W87" s="2">
        <v>9.5650000000000006E-3</v>
      </c>
      <c r="X87" s="2">
        <v>7.8539999999999999E-3</v>
      </c>
      <c r="Y87" s="2">
        <v>5.8780000000000004E-3</v>
      </c>
      <c r="Z87" s="2">
        <v>4.7840000000000001E-3</v>
      </c>
      <c r="AA87" s="2">
        <v>3.4689999999999999E-3</v>
      </c>
      <c r="AB87" s="2">
        <v>2.8029999999999999E-3</v>
      </c>
      <c r="AC87" s="2">
        <v>1.9680000000000001E-3</v>
      </c>
      <c r="AD87" s="2">
        <v>1.5330000000000001E-3</v>
      </c>
      <c r="AE87" s="2">
        <v>1.1069999999999999E-3</v>
      </c>
      <c r="AF87" s="2">
        <v>8.2399999999999997E-4</v>
      </c>
      <c r="AG87" s="2">
        <v>5.7700000000000004E-4</v>
      </c>
      <c r="AH87" s="2">
        <v>4.26E-4</v>
      </c>
      <c r="AI87" s="2">
        <v>2.8899999999999998E-4</v>
      </c>
      <c r="AJ87" s="2">
        <v>2.1000000000000001E-4</v>
      </c>
      <c r="AK87" s="2">
        <v>1.3899999999999999E-4</v>
      </c>
      <c r="AL87" s="2">
        <v>9.8999999999999994E-5</v>
      </c>
      <c r="AM87" s="2">
        <v>6.4999999999999994E-5</v>
      </c>
      <c r="AN87" s="2">
        <v>4.3999999999999999E-5</v>
      </c>
      <c r="AO87" s="2">
        <v>2.9E-5</v>
      </c>
      <c r="AP87" s="2">
        <v>1.9000000000000001E-5</v>
      </c>
      <c r="AQ87" s="2">
        <v>1.2E-5</v>
      </c>
      <c r="AR87" s="2">
        <v>7.9999999999999996E-6</v>
      </c>
      <c r="AS87" s="2">
        <v>5.0000000000000004E-6</v>
      </c>
      <c r="AT87" s="2">
        <v>3.0000000000000001E-6</v>
      </c>
      <c r="AU87" s="2">
        <v>1.9999999999999999E-6</v>
      </c>
      <c r="AV87" s="2">
        <v>9.9999999999999995E-7</v>
      </c>
      <c r="AW87" s="2">
        <v>9.9999999999999995E-7</v>
      </c>
      <c r="AX87" s="2">
        <v>0</v>
      </c>
      <c r="AY87" s="2">
        <v>0</v>
      </c>
      <c r="AZ87" s="2">
        <v>0</v>
      </c>
      <c r="BA87" s="2">
        <v>0</v>
      </c>
      <c r="BB87" s="2">
        <v>0</v>
      </c>
      <c r="BC87" s="2">
        <v>0</v>
      </c>
      <c r="BD87" s="2">
        <v>0</v>
      </c>
    </row>
    <row r="88" spans="1:56">
      <c r="A88" t="s">
        <v>2</v>
      </c>
      <c r="B88">
        <v>34</v>
      </c>
      <c r="C88">
        <v>84</v>
      </c>
      <c r="D88" s="2">
        <v>0.99999800000000005</v>
      </c>
      <c r="E88" s="2" cm="1">
        <f t="array" ref="E88">SUMPRODUCT(VALUE(F$1:BD$1),VALUE(F88:BD88))/WideTable3[[#This Row],[normalization]]</f>
        <v>6.2010374020748014</v>
      </c>
      <c r="F88" s="2">
        <v>3.5569000000000003E-2</v>
      </c>
      <c r="G88" s="2">
        <v>7.1107000000000004E-2</v>
      </c>
      <c r="H88" s="2">
        <v>0.105825</v>
      </c>
      <c r="I88" s="2">
        <v>0.108594</v>
      </c>
      <c r="J88" s="2">
        <v>0.110236</v>
      </c>
      <c r="K88" s="2">
        <v>9.8662E-2</v>
      </c>
      <c r="L88" s="2">
        <v>8.7711999999999998E-2</v>
      </c>
      <c r="M88" s="2">
        <v>7.3312000000000002E-2</v>
      </c>
      <c r="N88" s="2">
        <v>6.1438E-2</v>
      </c>
      <c r="O88" s="2">
        <v>4.9777000000000002E-2</v>
      </c>
      <c r="P88" s="2">
        <v>4.0735E-2</v>
      </c>
      <c r="Q88" s="2">
        <v>3.2622999999999999E-2</v>
      </c>
      <c r="R88" s="2">
        <v>2.6488000000000001E-2</v>
      </c>
      <c r="S88" s="2">
        <v>2.1093000000000001E-2</v>
      </c>
      <c r="T88" s="2">
        <v>1.7042000000000002E-2</v>
      </c>
      <c r="U88" s="2">
        <v>1.3459E-2</v>
      </c>
      <c r="V88" s="2">
        <v>1.0789E-2</v>
      </c>
      <c r="W88" s="2">
        <v>8.4060000000000003E-3</v>
      </c>
      <c r="X88" s="2">
        <v>6.6569999999999997E-3</v>
      </c>
      <c r="Y88" s="2">
        <v>5.0980000000000001E-3</v>
      </c>
      <c r="Z88" s="2">
        <v>3.9810000000000002E-3</v>
      </c>
      <c r="AA88" s="2">
        <v>2.9810000000000001E-3</v>
      </c>
      <c r="AB88" s="2">
        <v>2.2899999999999999E-3</v>
      </c>
      <c r="AC88" s="2">
        <v>1.689E-3</v>
      </c>
      <c r="AD88" s="2">
        <v>1.2639999999999999E-3</v>
      </c>
      <c r="AE88" s="2">
        <v>9.1500000000000001E-4</v>
      </c>
      <c r="AF88" s="2">
        <v>6.7400000000000001E-4</v>
      </c>
      <c r="AG88" s="2">
        <v>4.75E-4</v>
      </c>
      <c r="AH88" s="2">
        <v>3.4600000000000001E-4</v>
      </c>
      <c r="AI88" s="2">
        <v>2.3800000000000001E-4</v>
      </c>
      <c r="AJ88" s="2">
        <v>1.7000000000000001E-4</v>
      </c>
      <c r="AK88" s="2">
        <v>1.15E-4</v>
      </c>
      <c r="AL88" s="2">
        <v>8.0000000000000007E-5</v>
      </c>
      <c r="AM88" s="2">
        <v>5.3999999999999998E-5</v>
      </c>
      <c r="AN88" s="2">
        <v>3.6000000000000001E-5</v>
      </c>
      <c r="AO88" s="2">
        <v>2.4000000000000001E-5</v>
      </c>
      <c r="AP88" s="2">
        <v>1.5999999999999999E-5</v>
      </c>
      <c r="AQ88" s="2">
        <v>1.0000000000000001E-5</v>
      </c>
      <c r="AR88" s="2">
        <v>6.9999999999999999E-6</v>
      </c>
      <c r="AS88" s="2">
        <v>3.9999999999999998E-6</v>
      </c>
      <c r="AT88" s="2">
        <v>3.0000000000000001E-6</v>
      </c>
      <c r="AU88" s="2">
        <v>1.9999999999999999E-6</v>
      </c>
      <c r="AV88" s="2">
        <v>9.9999999999999995E-7</v>
      </c>
      <c r="AW88" s="2">
        <v>9.9999999999999995E-7</v>
      </c>
      <c r="AX88" s="2">
        <v>0</v>
      </c>
      <c r="AY88" s="2">
        <v>0</v>
      </c>
      <c r="AZ88" s="2">
        <v>0</v>
      </c>
      <c r="BA88" s="2">
        <v>0</v>
      </c>
      <c r="BB88" s="2">
        <v>0</v>
      </c>
      <c r="BC88" s="2">
        <v>0</v>
      </c>
      <c r="BD88" s="2">
        <v>0</v>
      </c>
    </row>
    <row r="89" spans="1:56">
      <c r="A89" t="s">
        <v>2</v>
      </c>
      <c r="B89">
        <v>34</v>
      </c>
      <c r="C89">
        <v>86</v>
      </c>
      <c r="D89" s="2">
        <v>0.99999800000000005</v>
      </c>
      <c r="E89" s="2" cm="1">
        <f t="array" ref="E89">SUMPRODUCT(VALUE(F$1:BD$1),VALUE(F89:BD89))/WideTable3[[#This Row],[normalization]]</f>
        <v>5.7071184142368292</v>
      </c>
      <c r="F89" s="2">
        <v>4.1028000000000002E-2</v>
      </c>
      <c r="G89" s="2">
        <v>9.0693999999999997E-2</v>
      </c>
      <c r="H89" s="2">
        <v>0.127695</v>
      </c>
      <c r="I89" s="2">
        <v>0.12088400000000001</v>
      </c>
      <c r="J89" s="2">
        <v>0.113344</v>
      </c>
      <c r="K89" s="2">
        <v>9.3937000000000007E-2</v>
      </c>
      <c r="L89" s="2">
        <v>7.8437000000000007E-2</v>
      </c>
      <c r="M89" s="2">
        <v>6.3621999999999998E-2</v>
      </c>
      <c r="N89" s="2">
        <v>5.2295000000000001E-2</v>
      </c>
      <c r="O89" s="2">
        <v>4.2702999999999998E-2</v>
      </c>
      <c r="P89" s="2">
        <v>3.5411999999999999E-2</v>
      </c>
      <c r="Q89" s="2">
        <v>2.8988E-2</v>
      </c>
      <c r="R89" s="2">
        <v>2.3963999999999999E-2</v>
      </c>
      <c r="S89" s="2">
        <v>1.9383999999999998E-2</v>
      </c>
      <c r="T89" s="2">
        <v>1.5762000000000002E-2</v>
      </c>
      <c r="U89" s="2">
        <v>1.2456999999999999E-2</v>
      </c>
      <c r="V89" s="2">
        <v>9.8770000000000004E-3</v>
      </c>
      <c r="W89" s="2">
        <v>7.6169999999999996E-3</v>
      </c>
      <c r="X89" s="2">
        <v>5.8650000000000004E-3</v>
      </c>
      <c r="Y89" s="2">
        <v>4.4089999999999997E-3</v>
      </c>
      <c r="Z89" s="2">
        <v>3.3019999999999998E-3</v>
      </c>
      <c r="AA89" s="2">
        <v>2.4190000000000001E-3</v>
      </c>
      <c r="AB89" s="2">
        <v>1.766E-3</v>
      </c>
      <c r="AC89" s="2">
        <v>1.261E-3</v>
      </c>
      <c r="AD89" s="2">
        <v>8.9899999999999995E-4</v>
      </c>
      <c r="AE89" s="2">
        <v>6.2799999999999998E-4</v>
      </c>
      <c r="AF89" s="2">
        <v>4.3899999999999999E-4</v>
      </c>
      <c r="AG89" s="2">
        <v>2.99E-4</v>
      </c>
      <c r="AH89" s="2">
        <v>2.0599999999999999E-4</v>
      </c>
      <c r="AI89" s="2">
        <v>1.3799999999999999E-4</v>
      </c>
      <c r="AJ89" s="2">
        <v>9.2999999999999997E-5</v>
      </c>
      <c r="AK89" s="2">
        <v>6.0999999999999999E-5</v>
      </c>
      <c r="AL89" s="2">
        <v>4.1E-5</v>
      </c>
      <c r="AM89" s="2">
        <v>2.5999999999999998E-5</v>
      </c>
      <c r="AN89" s="2">
        <v>1.7E-5</v>
      </c>
      <c r="AO89" s="2">
        <v>1.1E-5</v>
      </c>
      <c r="AP89" s="2">
        <v>6.9999999999999999E-6</v>
      </c>
      <c r="AQ89" s="2">
        <v>3.9999999999999998E-6</v>
      </c>
      <c r="AR89" s="2">
        <v>3.0000000000000001E-6</v>
      </c>
      <c r="AS89" s="2">
        <v>1.9999999999999999E-6</v>
      </c>
      <c r="AT89" s="2">
        <v>9.9999999999999995E-7</v>
      </c>
      <c r="AU89" s="2">
        <v>9.9999999999999995E-7</v>
      </c>
      <c r="AV89" s="2">
        <v>0</v>
      </c>
      <c r="AW89" s="2">
        <v>0</v>
      </c>
      <c r="AX89" s="2">
        <v>0</v>
      </c>
      <c r="AY89" s="2">
        <v>0</v>
      </c>
      <c r="AZ89" s="2">
        <v>0</v>
      </c>
      <c r="BA89" s="2">
        <v>0</v>
      </c>
      <c r="BB89" s="2">
        <v>0</v>
      </c>
      <c r="BC89" s="2">
        <v>0</v>
      </c>
      <c r="BD89" s="2">
        <v>0</v>
      </c>
    </row>
    <row r="90" spans="1:56">
      <c r="A90" t="s">
        <v>2</v>
      </c>
      <c r="B90">
        <v>34</v>
      </c>
      <c r="C90">
        <v>88</v>
      </c>
      <c r="D90" s="2">
        <v>1.0000020000000001</v>
      </c>
      <c r="E90" s="2" cm="1">
        <f t="array" ref="E90">SUMPRODUCT(VALUE(F$1:BD$1),VALUE(F90:BD90))/WideTable3[[#This Row],[normalization]]</f>
        <v>7.0966198067603887</v>
      </c>
      <c r="F90" s="2">
        <v>2.8410999999999999E-2</v>
      </c>
      <c r="G90" s="2">
        <v>6.2702999999999995E-2</v>
      </c>
      <c r="H90" s="2">
        <v>9.1137999999999997E-2</v>
      </c>
      <c r="I90" s="2">
        <v>9.1977000000000003E-2</v>
      </c>
      <c r="J90" s="2">
        <v>9.2083999999999999E-2</v>
      </c>
      <c r="K90" s="2">
        <v>8.5031999999999996E-2</v>
      </c>
      <c r="L90" s="2">
        <v>7.8205999999999998E-2</v>
      </c>
      <c r="M90" s="2">
        <v>7.1039000000000005E-2</v>
      </c>
      <c r="N90" s="2">
        <v>6.4172000000000007E-2</v>
      </c>
      <c r="O90" s="2">
        <v>5.7221000000000001E-2</v>
      </c>
      <c r="P90" s="2">
        <v>5.0611999999999997E-2</v>
      </c>
      <c r="Q90" s="2">
        <v>4.3860999999999997E-2</v>
      </c>
      <c r="R90" s="2">
        <v>3.7586000000000001E-2</v>
      </c>
      <c r="S90" s="2">
        <v>3.1474000000000002E-2</v>
      </c>
      <c r="T90" s="2">
        <v>2.6039E-2</v>
      </c>
      <c r="U90" s="2">
        <v>2.104E-2</v>
      </c>
      <c r="V90" s="2">
        <v>1.6778000000000001E-2</v>
      </c>
      <c r="W90" s="2">
        <v>1.3117E-2</v>
      </c>
      <c r="X90" s="2">
        <v>1.0111999999999999E-2</v>
      </c>
      <c r="Y90" s="2">
        <v>7.6439999999999998E-3</v>
      </c>
      <c r="Z90" s="2">
        <v>5.7089999999999997E-3</v>
      </c>
      <c r="AA90" s="2">
        <v>4.1799999999999997E-3</v>
      </c>
      <c r="AB90" s="2">
        <v>3.0309999999999998E-3</v>
      </c>
      <c r="AC90" s="2">
        <v>2.1519999999999998E-3</v>
      </c>
      <c r="AD90" s="2">
        <v>1.519E-3</v>
      </c>
      <c r="AE90" s="2">
        <v>1.047E-3</v>
      </c>
      <c r="AF90" s="2">
        <v>7.2099999999999996E-4</v>
      </c>
      <c r="AG90" s="2">
        <v>4.8299999999999998E-4</v>
      </c>
      <c r="AH90" s="2">
        <v>3.2499999999999999E-4</v>
      </c>
      <c r="AI90" s="2">
        <v>2.1100000000000001E-4</v>
      </c>
      <c r="AJ90" s="2">
        <v>1.3999999999999999E-4</v>
      </c>
      <c r="AK90" s="2">
        <v>8.7999999999999998E-5</v>
      </c>
      <c r="AL90" s="2">
        <v>5.8E-5</v>
      </c>
      <c r="AM90" s="2">
        <v>3.4999999999999997E-5</v>
      </c>
      <c r="AN90" s="2">
        <v>2.3E-5</v>
      </c>
      <c r="AO90" s="2">
        <v>1.2999999999999999E-5</v>
      </c>
      <c r="AP90" s="2">
        <v>9.0000000000000002E-6</v>
      </c>
      <c r="AQ90" s="2">
        <v>3.9999999999999998E-6</v>
      </c>
      <c r="AR90" s="2">
        <v>3.9999999999999998E-6</v>
      </c>
      <c r="AS90" s="2">
        <v>1.9999999999999999E-6</v>
      </c>
      <c r="AT90" s="2">
        <v>9.9999999999999995E-7</v>
      </c>
      <c r="AU90" s="2">
        <v>9.9999999999999995E-7</v>
      </c>
      <c r="AV90" s="2">
        <v>0</v>
      </c>
      <c r="AW90" s="2">
        <v>0</v>
      </c>
      <c r="AX90" s="2">
        <v>0</v>
      </c>
      <c r="AY90" s="2">
        <v>0</v>
      </c>
      <c r="AZ90" s="2">
        <v>0</v>
      </c>
      <c r="BA90" s="2">
        <v>0</v>
      </c>
      <c r="BB90" s="2">
        <v>0</v>
      </c>
      <c r="BC90" s="2">
        <v>0</v>
      </c>
      <c r="BD90" s="2">
        <v>0</v>
      </c>
    </row>
    <row r="91" spans="1:56">
      <c r="A91" t="s">
        <v>2</v>
      </c>
      <c r="B91">
        <v>34</v>
      </c>
      <c r="C91">
        <v>90</v>
      </c>
      <c r="D91" s="2">
        <v>1.000003</v>
      </c>
      <c r="E91" s="2" cm="1">
        <f t="array" ref="E91">SUMPRODUCT(VALUE(F$1:BD$1),VALUE(F91:BD91))/WideTable3[[#This Row],[normalization]]</f>
        <v>7.6383340849977452</v>
      </c>
      <c r="F91" s="2">
        <v>2.4605999999999999E-2</v>
      </c>
      <c r="G91" s="2">
        <v>4.2967999999999999E-2</v>
      </c>
      <c r="H91" s="2">
        <v>6.6091999999999998E-2</v>
      </c>
      <c r="I91" s="2">
        <v>8.2850999999999994E-2</v>
      </c>
      <c r="J91" s="2">
        <v>8.3089999999999997E-2</v>
      </c>
      <c r="K91" s="2">
        <v>8.5885000000000003E-2</v>
      </c>
      <c r="L91" s="2">
        <v>8.4325999999999998E-2</v>
      </c>
      <c r="M91" s="2">
        <v>7.9194000000000001E-2</v>
      </c>
      <c r="N91" s="2">
        <v>7.3395000000000002E-2</v>
      </c>
      <c r="O91" s="2">
        <v>6.6143999999999994E-2</v>
      </c>
      <c r="P91" s="2">
        <v>5.8389999999999997E-2</v>
      </c>
      <c r="Q91" s="2">
        <v>5.0435000000000001E-2</v>
      </c>
      <c r="R91" s="2">
        <v>4.2779999999999999E-2</v>
      </c>
      <c r="S91" s="2">
        <v>3.5525000000000001E-2</v>
      </c>
      <c r="T91" s="2">
        <v>2.9028000000000002E-2</v>
      </c>
      <c r="U91" s="2">
        <v>2.324E-2</v>
      </c>
      <c r="V91" s="2">
        <v>1.8339000000000001E-2</v>
      </c>
      <c r="W91" s="2">
        <v>1.4191E-2</v>
      </c>
      <c r="X91" s="2">
        <v>1.0841E-2</v>
      </c>
      <c r="Y91" s="2">
        <v>8.1200000000000005E-3</v>
      </c>
      <c r="Z91" s="2">
        <v>6.0200000000000002E-3</v>
      </c>
      <c r="AA91" s="2">
        <v>4.3730000000000002E-3</v>
      </c>
      <c r="AB91" s="2">
        <v>3.1540000000000001E-3</v>
      </c>
      <c r="AC91" s="2">
        <v>2.2190000000000001E-3</v>
      </c>
      <c r="AD91" s="2">
        <v>1.5690000000000001E-3</v>
      </c>
      <c r="AE91" s="2">
        <v>1.0679999999999999E-3</v>
      </c>
      <c r="AF91" s="2">
        <v>7.3800000000000005E-4</v>
      </c>
      <c r="AG91" s="2">
        <v>4.8999999999999998E-4</v>
      </c>
      <c r="AH91" s="2">
        <v>3.3300000000000002E-4</v>
      </c>
      <c r="AI91" s="2">
        <v>2.13E-4</v>
      </c>
      <c r="AJ91" s="2">
        <v>1.44E-4</v>
      </c>
      <c r="AK91" s="2">
        <v>8.7999999999999998E-5</v>
      </c>
      <c r="AL91" s="2">
        <v>6.0999999999999999E-5</v>
      </c>
      <c r="AM91" s="2">
        <v>3.4E-5</v>
      </c>
      <c r="AN91" s="2">
        <v>2.5000000000000001E-5</v>
      </c>
      <c r="AO91" s="2">
        <v>1.2E-5</v>
      </c>
      <c r="AP91" s="2">
        <v>1.0000000000000001E-5</v>
      </c>
      <c r="AQ91" s="2">
        <v>3.9999999999999998E-6</v>
      </c>
      <c r="AR91" s="2">
        <v>3.9999999999999998E-6</v>
      </c>
      <c r="AS91" s="2">
        <v>9.9999999999999995E-7</v>
      </c>
      <c r="AT91" s="2">
        <v>1.9999999999999999E-6</v>
      </c>
      <c r="AU91" s="2">
        <v>0</v>
      </c>
      <c r="AV91" s="2">
        <v>9.9999999999999995E-7</v>
      </c>
      <c r="AW91" s="2">
        <v>0</v>
      </c>
      <c r="AX91" s="2">
        <v>0</v>
      </c>
      <c r="AY91" s="2">
        <v>0</v>
      </c>
      <c r="AZ91" s="2">
        <v>0</v>
      </c>
      <c r="BA91" s="2">
        <v>0</v>
      </c>
      <c r="BB91" s="2">
        <v>0</v>
      </c>
      <c r="BC91" s="2">
        <v>0</v>
      </c>
      <c r="BD91" s="2">
        <v>0</v>
      </c>
    </row>
    <row r="92" spans="1:56">
      <c r="A92" t="s">
        <v>2</v>
      </c>
      <c r="B92">
        <v>34</v>
      </c>
      <c r="C92">
        <v>92</v>
      </c>
      <c r="D92" s="2">
        <v>0.99999800000000005</v>
      </c>
      <c r="E92" s="2" cm="1">
        <f t="array" ref="E92">SUMPRODUCT(VALUE(F$1:BD$1),VALUE(F92:BD92))/WideTable3[[#This Row],[normalization]]</f>
        <v>6.3382456764913506</v>
      </c>
      <c r="F92" s="2">
        <v>5.2516E-2</v>
      </c>
      <c r="G92" s="2">
        <v>6.6500000000000004E-2</v>
      </c>
      <c r="H92" s="2">
        <v>9.5468999999999998E-2</v>
      </c>
      <c r="I92" s="2">
        <v>0.117588</v>
      </c>
      <c r="J92" s="2">
        <v>9.3761999999999998E-2</v>
      </c>
      <c r="K92" s="2">
        <v>8.9034000000000002E-2</v>
      </c>
      <c r="L92" s="2">
        <v>8.0325999999999995E-2</v>
      </c>
      <c r="M92" s="2">
        <v>6.8196000000000007E-2</v>
      </c>
      <c r="N92" s="2">
        <v>5.9954E-2</v>
      </c>
      <c r="O92" s="2">
        <v>5.1976000000000001E-2</v>
      </c>
      <c r="P92" s="2">
        <v>4.4336E-2</v>
      </c>
      <c r="Q92" s="2">
        <v>3.7622999999999997E-2</v>
      </c>
      <c r="R92" s="2">
        <v>3.1341000000000001E-2</v>
      </c>
      <c r="S92" s="2">
        <v>2.5736999999999999E-2</v>
      </c>
      <c r="T92" s="2">
        <v>2.0733999999999999E-2</v>
      </c>
      <c r="U92" s="2">
        <v>1.6448999999999998E-2</v>
      </c>
      <c r="V92" s="2">
        <v>1.2788000000000001E-2</v>
      </c>
      <c r="W92" s="2">
        <v>9.7999999999999997E-3</v>
      </c>
      <c r="X92" s="2">
        <v>7.358E-3</v>
      </c>
      <c r="Y92" s="2">
        <v>5.4559999999999999E-3</v>
      </c>
      <c r="Z92" s="2">
        <v>3.9579999999999997E-3</v>
      </c>
      <c r="AA92" s="2">
        <v>2.8519999999999999E-3</v>
      </c>
      <c r="AB92" s="2">
        <v>2E-3</v>
      </c>
      <c r="AC92" s="2">
        <v>1.392E-3</v>
      </c>
      <c r="AD92" s="2">
        <v>9.6699999999999998E-4</v>
      </c>
      <c r="AE92" s="2">
        <v>6.4599999999999998E-4</v>
      </c>
      <c r="AF92" s="2">
        <v>4.3800000000000002E-4</v>
      </c>
      <c r="AG92" s="2">
        <v>2.8400000000000002E-4</v>
      </c>
      <c r="AH92" s="2">
        <v>1.9100000000000001E-4</v>
      </c>
      <c r="AI92" s="2">
        <v>1.1900000000000001E-4</v>
      </c>
      <c r="AJ92" s="2">
        <v>8.0000000000000007E-5</v>
      </c>
      <c r="AK92" s="2">
        <v>4.6999999999999997E-5</v>
      </c>
      <c r="AL92" s="2">
        <v>3.3000000000000003E-5</v>
      </c>
      <c r="AM92" s="2">
        <v>1.7E-5</v>
      </c>
      <c r="AN92" s="2">
        <v>1.2999999999999999E-5</v>
      </c>
      <c r="AO92" s="2">
        <v>6.0000000000000002E-6</v>
      </c>
      <c r="AP92" s="2">
        <v>6.0000000000000002E-6</v>
      </c>
      <c r="AQ92" s="2">
        <v>9.9999999999999995E-7</v>
      </c>
      <c r="AR92" s="2">
        <v>3.0000000000000001E-6</v>
      </c>
      <c r="AS92" s="2">
        <v>0</v>
      </c>
      <c r="AT92" s="2">
        <v>9.9999999999999995E-7</v>
      </c>
      <c r="AU92" s="2">
        <v>0</v>
      </c>
      <c r="AV92" s="2">
        <v>9.9999999999999995E-7</v>
      </c>
      <c r="AW92" s="2">
        <v>0</v>
      </c>
      <c r="AX92" s="2">
        <v>0</v>
      </c>
      <c r="AY92" s="2">
        <v>0</v>
      </c>
      <c r="AZ92" s="2">
        <v>0</v>
      </c>
      <c r="BA92" s="2">
        <v>0</v>
      </c>
      <c r="BB92" s="2">
        <v>0</v>
      </c>
      <c r="BC92" s="2">
        <v>0</v>
      </c>
      <c r="BD92" s="2">
        <v>0</v>
      </c>
    </row>
    <row r="93" spans="1:56">
      <c r="A93" t="s">
        <v>2</v>
      </c>
      <c r="B93">
        <v>34</v>
      </c>
      <c r="C93">
        <v>94</v>
      </c>
      <c r="D93" s="2">
        <v>1.000006</v>
      </c>
      <c r="E93" s="2" cm="1">
        <f t="array" ref="E93">SUMPRODUCT(VALUE(F$1:BD$1),VALUE(F93:BD93))/WideTable3[[#This Row],[normalization]]</f>
        <v>6.7659184044895708</v>
      </c>
      <c r="F93" s="2">
        <v>3.7256999999999998E-2</v>
      </c>
      <c r="G93" s="2">
        <v>5.7734000000000001E-2</v>
      </c>
      <c r="H93" s="2">
        <v>8.7334999999999996E-2</v>
      </c>
      <c r="I93" s="2">
        <v>0.101712</v>
      </c>
      <c r="J93" s="2">
        <v>9.2867000000000005E-2</v>
      </c>
      <c r="K93" s="2">
        <v>9.0152999999999997E-2</v>
      </c>
      <c r="L93" s="2">
        <v>8.3226999999999995E-2</v>
      </c>
      <c r="M93" s="2">
        <v>7.4051000000000006E-2</v>
      </c>
      <c r="N93" s="2">
        <v>6.6306000000000004E-2</v>
      </c>
      <c r="O93" s="2">
        <v>5.8091999999999998E-2</v>
      </c>
      <c r="P93" s="2">
        <v>5.0208000000000003E-2</v>
      </c>
      <c r="Q93" s="2">
        <v>4.2639000000000003E-2</v>
      </c>
      <c r="R93" s="2">
        <v>3.5603000000000003E-2</v>
      </c>
      <c r="S93" s="2">
        <v>2.9097999999999999E-2</v>
      </c>
      <c r="T93" s="2">
        <v>2.3377999999999999E-2</v>
      </c>
      <c r="U93" s="2">
        <v>1.8363999999999998E-2</v>
      </c>
      <c r="V93" s="2">
        <v>1.4192E-2</v>
      </c>
      <c r="W93" s="2">
        <v>1.0722000000000001E-2</v>
      </c>
      <c r="X93" s="2">
        <v>7.986E-3</v>
      </c>
      <c r="Y93" s="2">
        <v>5.8120000000000003E-3</v>
      </c>
      <c r="Z93" s="2">
        <v>4.1729999999999996E-3</v>
      </c>
      <c r="AA93" s="2">
        <v>2.9459999999999998E-3</v>
      </c>
      <c r="AB93" s="2">
        <v>2.0500000000000002E-3</v>
      </c>
      <c r="AC93" s="2">
        <v>1.392E-3</v>
      </c>
      <c r="AD93" s="2">
        <v>9.5E-4</v>
      </c>
      <c r="AE93" s="2">
        <v>6.2200000000000005E-4</v>
      </c>
      <c r="AF93" s="2">
        <v>4.17E-4</v>
      </c>
      <c r="AG93" s="2">
        <v>2.6200000000000003E-4</v>
      </c>
      <c r="AH93" s="2">
        <v>1.75E-4</v>
      </c>
      <c r="AI93" s="2">
        <v>1.0399999999999999E-4</v>
      </c>
      <c r="AJ93" s="2">
        <v>7.1000000000000005E-5</v>
      </c>
      <c r="AK93" s="2">
        <v>3.8000000000000002E-5</v>
      </c>
      <c r="AL93" s="2">
        <v>2.9E-5</v>
      </c>
      <c r="AM93" s="2">
        <v>1.2999999999999999E-5</v>
      </c>
      <c r="AN93" s="2">
        <v>1.2E-5</v>
      </c>
      <c r="AO93" s="2">
        <v>3.0000000000000001E-6</v>
      </c>
      <c r="AP93" s="2">
        <v>6.0000000000000002E-6</v>
      </c>
      <c r="AQ93" s="2">
        <v>0</v>
      </c>
      <c r="AR93" s="2">
        <v>3.0000000000000001E-6</v>
      </c>
      <c r="AS93" s="2">
        <v>0</v>
      </c>
      <c r="AT93" s="2">
        <v>1.9999999999999999E-6</v>
      </c>
      <c r="AU93" s="2">
        <v>0</v>
      </c>
      <c r="AV93" s="2">
        <v>9.9999999999999995E-7</v>
      </c>
      <c r="AW93" s="2">
        <v>0</v>
      </c>
      <c r="AX93" s="2">
        <v>9.9999999999999995E-7</v>
      </c>
      <c r="AY93" s="2">
        <v>0</v>
      </c>
      <c r="AZ93" s="2">
        <v>0</v>
      </c>
      <c r="BA93" s="2">
        <v>0</v>
      </c>
      <c r="BB93" s="2">
        <v>0</v>
      </c>
      <c r="BC93" s="2">
        <v>0</v>
      </c>
      <c r="BD93" s="2">
        <v>0</v>
      </c>
    </row>
    <row r="94" spans="1:56">
      <c r="A94" t="s">
        <v>2</v>
      </c>
      <c r="B94">
        <v>34</v>
      </c>
      <c r="C94">
        <v>96</v>
      </c>
      <c r="D94" s="2">
        <v>1.0000039999999999</v>
      </c>
      <c r="E94" s="2" cm="1">
        <f t="array" ref="E94">SUMPRODUCT(VALUE(F$1:BD$1),VALUE(F94:BD94))/WideTable3[[#This Row],[normalization]]</f>
        <v>6.9771300914796353</v>
      </c>
      <c r="F94" s="2">
        <v>3.4402000000000002E-2</v>
      </c>
      <c r="G94" s="2">
        <v>5.4650999999999998E-2</v>
      </c>
      <c r="H94" s="2">
        <v>8.5093000000000002E-2</v>
      </c>
      <c r="I94" s="2">
        <v>9.6248E-2</v>
      </c>
      <c r="J94" s="2">
        <v>9.0876999999999999E-2</v>
      </c>
      <c r="K94" s="2">
        <v>8.8926000000000005E-2</v>
      </c>
      <c r="L94" s="2">
        <v>8.2438999999999998E-2</v>
      </c>
      <c r="M94" s="2">
        <v>7.4422000000000002E-2</v>
      </c>
      <c r="N94" s="2">
        <v>6.7180000000000004E-2</v>
      </c>
      <c r="O94" s="2">
        <v>5.9229999999999998E-2</v>
      </c>
      <c r="P94" s="2">
        <v>5.1656000000000001E-2</v>
      </c>
      <c r="Q94" s="2">
        <v>4.4145999999999998E-2</v>
      </c>
      <c r="R94" s="2">
        <v>3.7185000000000003E-2</v>
      </c>
      <c r="S94" s="2">
        <v>3.0619E-2</v>
      </c>
      <c r="T94" s="2">
        <v>2.4854999999999999E-2</v>
      </c>
      <c r="U94" s="2">
        <v>1.9699999999999999E-2</v>
      </c>
      <c r="V94" s="2">
        <v>1.5417E-2</v>
      </c>
      <c r="W94" s="2">
        <v>1.1771E-2</v>
      </c>
      <c r="X94" s="2">
        <v>8.9009999999999992E-3</v>
      </c>
      <c r="Y94" s="2">
        <v>6.5519999999999997E-3</v>
      </c>
      <c r="Z94" s="2">
        <v>4.79E-3</v>
      </c>
      <c r="AA94" s="2">
        <v>3.421E-3</v>
      </c>
      <c r="AB94" s="2">
        <v>2.434E-3</v>
      </c>
      <c r="AC94" s="2">
        <v>1.673E-3</v>
      </c>
      <c r="AD94" s="2">
        <v>1.1659999999999999E-3</v>
      </c>
      <c r="AE94" s="2">
        <v>7.7200000000000001E-4</v>
      </c>
      <c r="AF94" s="2">
        <v>5.31E-4</v>
      </c>
      <c r="AG94" s="2">
        <v>3.3599999999999998E-4</v>
      </c>
      <c r="AH94" s="2">
        <v>2.31E-4</v>
      </c>
      <c r="AI94" s="2">
        <v>1.37E-4</v>
      </c>
      <c r="AJ94" s="2">
        <v>9.7999999999999997E-5</v>
      </c>
      <c r="AK94" s="2">
        <v>5.1E-5</v>
      </c>
      <c r="AL94" s="2">
        <v>4.1E-5</v>
      </c>
      <c r="AM94" s="2">
        <v>1.7E-5</v>
      </c>
      <c r="AN94" s="2">
        <v>1.7E-5</v>
      </c>
      <c r="AO94" s="2">
        <v>3.9999999999999998E-6</v>
      </c>
      <c r="AP94" s="2">
        <v>6.9999999999999999E-6</v>
      </c>
      <c r="AQ94" s="2">
        <v>0</v>
      </c>
      <c r="AR94" s="2">
        <v>3.9999999999999998E-6</v>
      </c>
      <c r="AS94" s="2">
        <v>0</v>
      </c>
      <c r="AT94" s="2">
        <v>1.9999999999999999E-6</v>
      </c>
      <c r="AU94" s="2">
        <v>0</v>
      </c>
      <c r="AV94" s="2">
        <v>9.9999999999999995E-7</v>
      </c>
      <c r="AW94" s="2">
        <v>0</v>
      </c>
      <c r="AX94" s="2">
        <v>9.9999999999999995E-7</v>
      </c>
      <c r="AY94" s="2">
        <v>0</v>
      </c>
      <c r="AZ94" s="2">
        <v>0</v>
      </c>
      <c r="BA94" s="2">
        <v>0</v>
      </c>
      <c r="BB94" s="2">
        <v>0</v>
      </c>
      <c r="BC94" s="2">
        <v>0</v>
      </c>
      <c r="BD94" s="2">
        <v>0</v>
      </c>
    </row>
    <row r="95" spans="1:56">
      <c r="A95" t="s">
        <v>2</v>
      </c>
      <c r="B95">
        <v>34</v>
      </c>
      <c r="C95">
        <v>98</v>
      </c>
      <c r="D95" s="2">
        <v>1.000008</v>
      </c>
      <c r="E95" s="2" cm="1">
        <f t="array" ref="E95">SUMPRODUCT(VALUE(F$1:BD$1),VALUE(F95:BD95))/WideTable3[[#This Row],[normalization]]</f>
        <v>7.3413162694698464</v>
      </c>
      <c r="F95" s="2">
        <v>2.4382000000000001E-2</v>
      </c>
      <c r="G95" s="2">
        <v>4.6942999999999999E-2</v>
      </c>
      <c r="H95" s="2">
        <v>7.3811000000000002E-2</v>
      </c>
      <c r="I95" s="2">
        <v>8.5487999999999995E-2</v>
      </c>
      <c r="J95" s="2">
        <v>8.7725999999999998E-2</v>
      </c>
      <c r="K95" s="2">
        <v>8.8622000000000006E-2</v>
      </c>
      <c r="L95" s="2">
        <v>8.5191000000000003E-2</v>
      </c>
      <c r="M95" s="2">
        <v>7.9471E-2</v>
      </c>
      <c r="N95" s="2">
        <v>7.3041999999999996E-2</v>
      </c>
      <c r="O95" s="2">
        <v>6.5185999999999994E-2</v>
      </c>
      <c r="P95" s="2">
        <v>5.7270000000000001E-2</v>
      </c>
      <c r="Q95" s="2">
        <v>4.8939999999999997E-2</v>
      </c>
      <c r="R95" s="2">
        <v>4.1182000000000003E-2</v>
      </c>
      <c r="S95" s="2">
        <v>3.3673000000000002E-2</v>
      </c>
      <c r="T95" s="2">
        <v>2.7184E-2</v>
      </c>
      <c r="U95" s="2">
        <v>2.1294E-2</v>
      </c>
      <c r="V95" s="2">
        <v>1.6539000000000002E-2</v>
      </c>
      <c r="W95" s="2">
        <v>1.2434000000000001E-2</v>
      </c>
      <c r="X95" s="2">
        <v>9.3290000000000005E-3</v>
      </c>
      <c r="Y95" s="2">
        <v>6.7349999999999997E-3</v>
      </c>
      <c r="Z95" s="2">
        <v>4.9030000000000002E-3</v>
      </c>
      <c r="AA95" s="2">
        <v>3.4090000000000001E-3</v>
      </c>
      <c r="AB95" s="2">
        <v>2.4260000000000002E-3</v>
      </c>
      <c r="AC95" s="2">
        <v>1.614E-3</v>
      </c>
      <c r="AD95" s="2">
        <v>1.137E-3</v>
      </c>
      <c r="AE95" s="2">
        <v>7.1699999999999997E-4</v>
      </c>
      <c r="AF95" s="2">
        <v>5.1000000000000004E-4</v>
      </c>
      <c r="AG95" s="2">
        <v>2.9700000000000001E-4</v>
      </c>
      <c r="AH95" s="2">
        <v>2.22E-4</v>
      </c>
      <c r="AI95" s="2">
        <v>1.12E-4</v>
      </c>
      <c r="AJ95" s="2">
        <v>9.7E-5</v>
      </c>
      <c r="AK95" s="2">
        <v>3.6000000000000001E-5</v>
      </c>
      <c r="AL95" s="2">
        <v>3.8999999999999999E-5</v>
      </c>
      <c r="AM95" s="2">
        <v>1.2E-5</v>
      </c>
      <c r="AN95" s="2">
        <v>1.5999999999999999E-5</v>
      </c>
      <c r="AO95" s="2">
        <v>1.9999999999999999E-6</v>
      </c>
      <c r="AP95" s="2">
        <v>7.9999999999999996E-6</v>
      </c>
      <c r="AQ95" s="2">
        <v>0</v>
      </c>
      <c r="AR95" s="2">
        <v>3.9999999999999998E-6</v>
      </c>
      <c r="AS95" s="2">
        <v>0</v>
      </c>
      <c r="AT95" s="2">
        <v>1.9999999999999999E-6</v>
      </c>
      <c r="AU95" s="2">
        <v>0</v>
      </c>
      <c r="AV95" s="2">
        <v>1.9999999999999999E-6</v>
      </c>
      <c r="AW95" s="2">
        <v>0</v>
      </c>
      <c r="AX95" s="2">
        <v>9.9999999999999995E-7</v>
      </c>
      <c r="AY95" s="2">
        <v>0</v>
      </c>
      <c r="AZ95" s="2">
        <v>0</v>
      </c>
      <c r="BA95" s="2">
        <v>0</v>
      </c>
      <c r="BB95" s="2">
        <v>0</v>
      </c>
      <c r="BC95" s="2">
        <v>0</v>
      </c>
      <c r="BD95" s="2">
        <v>0</v>
      </c>
    </row>
    <row r="96" spans="1:56">
      <c r="A96" t="s">
        <v>2</v>
      </c>
      <c r="B96">
        <v>36</v>
      </c>
      <c r="C96">
        <v>100</v>
      </c>
      <c r="D96" s="2">
        <v>1.0000070000000001</v>
      </c>
      <c r="E96" s="2" cm="1">
        <f t="array" ref="E96">SUMPRODUCT(VALUE(F$1:BD$1),VALUE(F96:BD96))/WideTable3[[#This Row],[normalization]]</f>
        <v>7.9389334274660062</v>
      </c>
      <c r="F96" s="2">
        <v>1.6219000000000001E-2</v>
      </c>
      <c r="G96" s="2">
        <v>3.6686000000000003E-2</v>
      </c>
      <c r="H96" s="2">
        <v>5.8305000000000003E-2</v>
      </c>
      <c r="I96" s="2">
        <v>7.2175000000000003E-2</v>
      </c>
      <c r="J96" s="2">
        <v>7.9631999999999994E-2</v>
      </c>
      <c r="K96" s="2">
        <v>8.4572999999999995E-2</v>
      </c>
      <c r="L96" s="2">
        <v>8.5367999999999999E-2</v>
      </c>
      <c r="M96" s="2">
        <v>8.2879999999999995E-2</v>
      </c>
      <c r="N96" s="2">
        <v>7.8403E-2</v>
      </c>
      <c r="O96" s="2">
        <v>7.1668999999999997E-2</v>
      </c>
      <c r="P96" s="2">
        <v>6.4056000000000002E-2</v>
      </c>
      <c r="Q96" s="2">
        <v>5.5510999999999998E-2</v>
      </c>
      <c r="R96" s="2">
        <v>4.7190000000000003E-2</v>
      </c>
      <c r="S96" s="2">
        <v>3.8933000000000002E-2</v>
      </c>
      <c r="T96" s="2">
        <v>3.1630999999999999E-2</v>
      </c>
      <c r="U96" s="2">
        <v>2.4937000000000001E-2</v>
      </c>
      <c r="V96" s="2">
        <v>1.9449999999999999E-2</v>
      </c>
      <c r="W96" s="2">
        <v>1.4696000000000001E-2</v>
      </c>
      <c r="X96" s="2">
        <v>1.1055000000000001E-2</v>
      </c>
      <c r="Y96" s="2">
        <v>8.0199999999999994E-3</v>
      </c>
      <c r="Z96" s="2">
        <v>5.8479999999999999E-3</v>
      </c>
      <c r="AA96" s="2">
        <v>4.078E-3</v>
      </c>
      <c r="AB96" s="2">
        <v>2.9030000000000002E-3</v>
      </c>
      <c r="AC96" s="2">
        <v>1.9380000000000001E-3</v>
      </c>
      <c r="AD96" s="2">
        <v>1.3619999999999999E-3</v>
      </c>
      <c r="AE96" s="2">
        <v>8.6300000000000005E-4</v>
      </c>
      <c r="AF96" s="2">
        <v>6.11E-4</v>
      </c>
      <c r="AG96" s="2">
        <v>3.5799999999999997E-4</v>
      </c>
      <c r="AH96" s="2">
        <v>2.6600000000000001E-4</v>
      </c>
      <c r="AI96" s="2">
        <v>1.36E-4</v>
      </c>
      <c r="AJ96" s="2">
        <v>1.16E-4</v>
      </c>
      <c r="AK96" s="2">
        <v>4.3999999999999999E-5</v>
      </c>
      <c r="AL96" s="2">
        <v>4.3999999999999999E-5</v>
      </c>
      <c r="AM96" s="2">
        <v>1.5E-5</v>
      </c>
      <c r="AN96" s="2">
        <v>1.7E-5</v>
      </c>
      <c r="AO96" s="2">
        <v>3.0000000000000001E-6</v>
      </c>
      <c r="AP96" s="2">
        <v>7.9999999999999996E-6</v>
      </c>
      <c r="AQ96" s="2">
        <v>0</v>
      </c>
      <c r="AR96" s="2">
        <v>3.9999999999999998E-6</v>
      </c>
      <c r="AS96" s="2">
        <v>0</v>
      </c>
      <c r="AT96" s="2">
        <v>1.9999999999999999E-6</v>
      </c>
      <c r="AU96" s="2">
        <v>0</v>
      </c>
      <c r="AV96" s="2">
        <v>9.9999999999999995E-7</v>
      </c>
      <c r="AW96" s="2">
        <v>0</v>
      </c>
      <c r="AX96" s="2">
        <v>9.9999999999999995E-7</v>
      </c>
      <c r="AY96" s="2">
        <v>0</v>
      </c>
      <c r="AZ96" s="2">
        <v>0</v>
      </c>
      <c r="BA96" s="2">
        <v>0</v>
      </c>
      <c r="BB96" s="2">
        <v>0</v>
      </c>
      <c r="BC96" s="2">
        <v>0</v>
      </c>
      <c r="BD96" s="2">
        <v>0</v>
      </c>
    </row>
    <row r="97" spans="1:56">
      <c r="A97" t="s">
        <v>2</v>
      </c>
      <c r="B97">
        <v>36</v>
      </c>
      <c r="C97">
        <v>102</v>
      </c>
      <c r="D97" s="2">
        <v>0.99999899999999997</v>
      </c>
      <c r="E97" s="2" cm="1">
        <f t="array" ref="E97">SUMPRODUCT(VALUE(F$1:BD$1),VALUE(F97:BD97))/WideTable3[[#This Row],[normalization]]</f>
        <v>8.0940740940740952</v>
      </c>
      <c r="F97" s="2">
        <v>1.6992E-2</v>
      </c>
      <c r="G97" s="2">
        <v>3.7136000000000002E-2</v>
      </c>
      <c r="H97" s="2">
        <v>5.9061000000000002E-2</v>
      </c>
      <c r="I97" s="2">
        <v>7.1701000000000001E-2</v>
      </c>
      <c r="J97" s="2">
        <v>7.8038999999999997E-2</v>
      </c>
      <c r="K97" s="2">
        <v>8.2201999999999997E-2</v>
      </c>
      <c r="L97" s="2">
        <v>8.2372000000000001E-2</v>
      </c>
      <c r="M97" s="2">
        <v>7.9936999999999994E-2</v>
      </c>
      <c r="N97" s="2">
        <v>7.5734999999999997E-2</v>
      </c>
      <c r="O97" s="2">
        <v>6.9731000000000001E-2</v>
      </c>
      <c r="P97" s="2">
        <v>6.2811000000000006E-2</v>
      </c>
      <c r="Q97" s="2">
        <v>5.5154000000000002E-2</v>
      </c>
      <c r="R97" s="2">
        <v>4.7458E-2</v>
      </c>
      <c r="S97" s="2">
        <v>3.9854000000000001E-2</v>
      </c>
      <c r="T97" s="2">
        <v>3.2870000000000003E-2</v>
      </c>
      <c r="U97" s="2">
        <v>2.6481000000000001E-2</v>
      </c>
      <c r="V97" s="2">
        <v>2.1006E-2</v>
      </c>
      <c r="W97" s="2">
        <v>1.6282999999999999E-2</v>
      </c>
      <c r="X97" s="2">
        <v>1.2467000000000001E-2</v>
      </c>
      <c r="Y97" s="2">
        <v>9.3209999999999994E-3</v>
      </c>
      <c r="Z97" s="2">
        <v>6.9119999999999997E-3</v>
      </c>
      <c r="AA97" s="2">
        <v>4.9979999999999998E-3</v>
      </c>
      <c r="AB97" s="2">
        <v>3.6029999999999999E-3</v>
      </c>
      <c r="AC97" s="2">
        <v>2.5209999999999998E-3</v>
      </c>
      <c r="AD97" s="2">
        <v>1.776E-3</v>
      </c>
      <c r="AE97" s="2">
        <v>1.201E-3</v>
      </c>
      <c r="AF97" s="2">
        <v>8.3199999999999995E-4</v>
      </c>
      <c r="AG97" s="2">
        <v>5.4100000000000003E-4</v>
      </c>
      <c r="AH97" s="2">
        <v>3.7399999999999998E-4</v>
      </c>
      <c r="AI97" s="2">
        <v>2.31E-4</v>
      </c>
      <c r="AJ97" s="2">
        <v>1.6200000000000001E-4</v>
      </c>
      <c r="AK97" s="2">
        <v>8.7999999999999998E-5</v>
      </c>
      <c r="AL97" s="2">
        <v>6.2000000000000003E-5</v>
      </c>
      <c r="AM97" s="2">
        <v>3.1999999999999999E-5</v>
      </c>
      <c r="AN97" s="2">
        <v>2.4000000000000001E-5</v>
      </c>
      <c r="AO97" s="2">
        <v>1.1E-5</v>
      </c>
      <c r="AP97" s="2">
        <v>1.0000000000000001E-5</v>
      </c>
      <c r="AQ97" s="2">
        <v>3.0000000000000001E-6</v>
      </c>
      <c r="AR97" s="2">
        <v>3.9999999999999998E-6</v>
      </c>
      <c r="AS97" s="2">
        <v>0</v>
      </c>
      <c r="AT97" s="2">
        <v>1.9999999999999999E-6</v>
      </c>
      <c r="AU97" s="2">
        <v>0</v>
      </c>
      <c r="AV97" s="2">
        <v>9.9999999999999995E-7</v>
      </c>
      <c r="AW97" s="2">
        <v>0</v>
      </c>
      <c r="AX97" s="2">
        <v>0</v>
      </c>
      <c r="AY97" s="2">
        <v>0</v>
      </c>
      <c r="AZ97" s="2">
        <v>0</v>
      </c>
      <c r="BA97" s="2">
        <v>0</v>
      </c>
      <c r="BB97" s="2">
        <v>0</v>
      </c>
      <c r="BC97" s="2">
        <v>0</v>
      </c>
      <c r="BD97" s="2">
        <v>0</v>
      </c>
    </row>
    <row r="98" spans="1:56">
      <c r="A98" t="s">
        <v>2</v>
      </c>
      <c r="B98">
        <v>36</v>
      </c>
      <c r="C98">
        <v>104</v>
      </c>
      <c r="D98" s="2">
        <v>1.0000020000000001</v>
      </c>
      <c r="E98" s="2" cm="1">
        <f t="array" ref="E98">SUMPRODUCT(VALUE(F$1:BD$1),VALUE(F98:BD98))/WideTable3[[#This Row],[normalization]]</f>
        <v>7.8384903230193519</v>
      </c>
      <c r="F98" s="2">
        <v>1.8511E-2</v>
      </c>
      <c r="G98" s="2">
        <v>4.0679E-2</v>
      </c>
      <c r="H98" s="2">
        <v>6.4411999999999997E-2</v>
      </c>
      <c r="I98" s="2">
        <v>7.6919000000000001E-2</v>
      </c>
      <c r="J98" s="2">
        <v>8.2750000000000004E-2</v>
      </c>
      <c r="K98" s="2">
        <v>8.5551000000000002E-2</v>
      </c>
      <c r="L98" s="2">
        <v>8.4130999999999997E-2</v>
      </c>
      <c r="M98" s="2">
        <v>8.0134999999999998E-2</v>
      </c>
      <c r="N98" s="2">
        <v>7.4569999999999997E-2</v>
      </c>
      <c r="O98" s="2">
        <v>6.7558000000000007E-2</v>
      </c>
      <c r="P98" s="2">
        <v>5.9974E-2</v>
      </c>
      <c r="Q98" s="2">
        <v>5.2040000000000003E-2</v>
      </c>
      <c r="R98" s="2">
        <v>4.4316000000000001E-2</v>
      </c>
      <c r="S98" s="2">
        <v>3.6948000000000002E-2</v>
      </c>
      <c r="T98" s="2">
        <v>3.0289E-2</v>
      </c>
      <c r="U98" s="2">
        <v>2.4341000000000002E-2</v>
      </c>
      <c r="V98" s="2">
        <v>1.9272000000000001E-2</v>
      </c>
      <c r="W98" s="2">
        <v>1.4973E-2</v>
      </c>
      <c r="X98" s="2">
        <v>1.1486E-2</v>
      </c>
      <c r="Y98" s="2">
        <v>8.6479999999999994E-3</v>
      </c>
      <c r="Z98" s="2">
        <v>6.4469999999999996E-3</v>
      </c>
      <c r="AA98" s="2">
        <v>4.7190000000000001E-3</v>
      </c>
      <c r="AB98" s="2">
        <v>3.4280000000000001E-3</v>
      </c>
      <c r="AC98" s="2">
        <v>2.4420000000000002E-3</v>
      </c>
      <c r="AD98" s="2">
        <v>1.735E-3</v>
      </c>
      <c r="AE98" s="2">
        <v>1.2049999999999999E-3</v>
      </c>
      <c r="AF98" s="2">
        <v>8.4000000000000003E-4</v>
      </c>
      <c r="AG98" s="2">
        <v>5.6800000000000004E-4</v>
      </c>
      <c r="AH98" s="2">
        <v>3.9100000000000002E-4</v>
      </c>
      <c r="AI98" s="2">
        <v>2.5599999999999999E-4</v>
      </c>
      <c r="AJ98" s="2">
        <v>1.76E-4</v>
      </c>
      <c r="AK98" s="2">
        <v>1.03E-4</v>
      </c>
      <c r="AL98" s="2">
        <v>7.1000000000000005E-5</v>
      </c>
      <c r="AM98" s="2">
        <v>4.1999999999999998E-5</v>
      </c>
      <c r="AN98" s="2">
        <v>3.0000000000000001E-5</v>
      </c>
      <c r="AO98" s="2">
        <v>1.7E-5</v>
      </c>
      <c r="AP98" s="2">
        <v>1.2E-5</v>
      </c>
      <c r="AQ98" s="2">
        <v>6.0000000000000002E-6</v>
      </c>
      <c r="AR98" s="2">
        <v>5.0000000000000004E-6</v>
      </c>
      <c r="AS98" s="2">
        <v>1.9999999999999999E-6</v>
      </c>
      <c r="AT98" s="2">
        <v>1.9999999999999999E-6</v>
      </c>
      <c r="AU98" s="2">
        <v>0</v>
      </c>
      <c r="AV98" s="2">
        <v>9.9999999999999995E-7</v>
      </c>
      <c r="AW98" s="2">
        <v>0</v>
      </c>
      <c r="AX98" s="2">
        <v>9.9999999999999995E-7</v>
      </c>
      <c r="AY98" s="2">
        <v>0</v>
      </c>
      <c r="AZ98" s="2">
        <v>0</v>
      </c>
      <c r="BA98" s="2">
        <v>0</v>
      </c>
      <c r="BB98" s="2">
        <v>0</v>
      </c>
      <c r="BC98" s="2">
        <v>0</v>
      </c>
      <c r="BD98" s="2">
        <v>0</v>
      </c>
    </row>
    <row r="99" spans="1:56">
      <c r="A99" t="s">
        <v>2</v>
      </c>
      <c r="B99">
        <v>36</v>
      </c>
      <c r="C99">
        <v>106</v>
      </c>
      <c r="D99" s="2">
        <v>1.0000009999999999</v>
      </c>
      <c r="E99" s="2" cm="1">
        <f t="array" ref="E99">SUMPRODUCT(VALUE(F$1:BD$1),VALUE(F99:BD99))/WideTable3[[#This Row],[normalization]]</f>
        <v>8.2366187633812356</v>
      </c>
      <c r="F99" s="2">
        <v>1.1389E-2</v>
      </c>
      <c r="G99" s="2">
        <v>3.3033E-2</v>
      </c>
      <c r="H99" s="2">
        <v>5.2380999999999997E-2</v>
      </c>
      <c r="I99" s="2">
        <v>6.7710999999999993E-2</v>
      </c>
      <c r="J99" s="2">
        <v>7.8749E-2</v>
      </c>
      <c r="K99" s="2">
        <v>8.4885000000000002E-2</v>
      </c>
      <c r="L99" s="2">
        <v>8.6806999999999995E-2</v>
      </c>
      <c r="M99" s="2">
        <v>8.4723999999999994E-2</v>
      </c>
      <c r="N99" s="2">
        <v>7.9852000000000006E-2</v>
      </c>
      <c r="O99" s="2">
        <v>7.2747000000000006E-2</v>
      </c>
      <c r="P99" s="2">
        <v>6.4560000000000006E-2</v>
      </c>
      <c r="Q99" s="2">
        <v>5.5789999999999999E-2</v>
      </c>
      <c r="R99" s="2">
        <v>4.7225000000000003E-2</v>
      </c>
      <c r="S99" s="2">
        <v>3.9115999999999998E-2</v>
      </c>
      <c r="T99" s="2">
        <v>3.1869000000000001E-2</v>
      </c>
      <c r="U99" s="2">
        <v>2.5499000000000001E-2</v>
      </c>
      <c r="V99" s="2">
        <v>2.0139000000000001E-2</v>
      </c>
      <c r="W99" s="2">
        <v>1.5665999999999999E-2</v>
      </c>
      <c r="X99" s="2">
        <v>1.2068000000000001E-2</v>
      </c>
      <c r="Y99" s="2">
        <v>9.1780000000000004E-3</v>
      </c>
      <c r="Z99" s="2">
        <v>6.9350000000000002E-3</v>
      </c>
      <c r="AA99" s="2">
        <v>5.1830000000000001E-3</v>
      </c>
      <c r="AB99" s="2">
        <v>3.862E-3</v>
      </c>
      <c r="AC99" s="2">
        <v>2.849E-3</v>
      </c>
      <c r="AD99" s="2">
        <v>2.104E-3</v>
      </c>
      <c r="AE99" s="2">
        <v>1.5380000000000001E-3</v>
      </c>
      <c r="AF99" s="2">
        <v>1.1310000000000001E-3</v>
      </c>
      <c r="AG99" s="2">
        <v>8.2100000000000001E-4</v>
      </c>
      <c r="AH99" s="2">
        <v>6.0400000000000004E-4</v>
      </c>
      <c r="AI99" s="2">
        <v>4.3600000000000003E-4</v>
      </c>
      <c r="AJ99" s="2">
        <v>3.2000000000000003E-4</v>
      </c>
      <c r="AK99" s="2">
        <v>2.3000000000000001E-4</v>
      </c>
      <c r="AL99" s="2">
        <v>1.7000000000000001E-4</v>
      </c>
      <c r="AM99" s="2">
        <v>1.2E-4</v>
      </c>
      <c r="AN99" s="2">
        <v>8.8999999999999995E-5</v>
      </c>
      <c r="AO99" s="2">
        <v>6.2000000000000003E-5</v>
      </c>
      <c r="AP99" s="2">
        <v>4.6999999999999997E-5</v>
      </c>
      <c r="AQ99" s="2">
        <v>3.1999999999999999E-5</v>
      </c>
      <c r="AR99" s="2">
        <v>2.4000000000000001E-5</v>
      </c>
      <c r="AS99" s="2">
        <v>1.5999999999999999E-5</v>
      </c>
      <c r="AT99" s="2">
        <v>1.2999999999999999E-5</v>
      </c>
      <c r="AU99" s="2">
        <v>7.9999999999999996E-6</v>
      </c>
      <c r="AV99" s="2">
        <v>6.0000000000000002E-6</v>
      </c>
      <c r="AW99" s="2">
        <v>3.9999999999999998E-6</v>
      </c>
      <c r="AX99" s="2">
        <v>3.0000000000000001E-6</v>
      </c>
      <c r="AY99" s="2">
        <v>1.9999999999999999E-6</v>
      </c>
      <c r="AZ99" s="2">
        <v>1.9999999999999999E-6</v>
      </c>
      <c r="BA99" s="2">
        <v>9.9999999999999995E-7</v>
      </c>
      <c r="BB99" s="2">
        <v>9.9999999999999995E-7</v>
      </c>
      <c r="BC99" s="2">
        <v>0</v>
      </c>
      <c r="BD99" s="2">
        <v>0</v>
      </c>
    </row>
    <row r="100" spans="1:56">
      <c r="A100" t="s">
        <v>2</v>
      </c>
      <c r="B100">
        <v>36</v>
      </c>
      <c r="C100">
        <v>108</v>
      </c>
      <c r="D100" s="2">
        <v>1</v>
      </c>
      <c r="E100" s="2" cm="1">
        <f t="array" ref="E100">SUMPRODUCT(VALUE(F$1:BD$1),VALUE(F100:BD100))/WideTable3[[#This Row],[normalization]]</f>
        <v>9.0233660000000011</v>
      </c>
      <c r="F100" s="2">
        <v>9.9139999999999992E-3</v>
      </c>
      <c r="G100" s="2">
        <v>2.8983999999999999E-2</v>
      </c>
      <c r="H100" s="2">
        <v>4.6147000000000001E-2</v>
      </c>
      <c r="I100" s="2">
        <v>6.0128000000000001E-2</v>
      </c>
      <c r="J100" s="2">
        <v>7.0602999999999999E-2</v>
      </c>
      <c r="K100" s="2">
        <v>7.6990000000000003E-2</v>
      </c>
      <c r="L100" s="2">
        <v>7.9802999999999999E-2</v>
      </c>
      <c r="M100" s="2">
        <v>7.9147999999999996E-2</v>
      </c>
      <c r="N100" s="2">
        <v>7.5955999999999996E-2</v>
      </c>
      <c r="O100" s="2">
        <v>7.0667999999999995E-2</v>
      </c>
      <c r="P100" s="2">
        <v>6.4198000000000005E-2</v>
      </c>
      <c r="Q100" s="2">
        <v>5.6978000000000001E-2</v>
      </c>
      <c r="R100" s="2">
        <v>4.9667999999999997E-2</v>
      </c>
      <c r="S100" s="2">
        <v>4.2526000000000001E-2</v>
      </c>
      <c r="T100" s="2">
        <v>3.5919E-2</v>
      </c>
      <c r="U100" s="2">
        <v>2.9918E-2</v>
      </c>
      <c r="V100" s="2">
        <v>2.4670999999999998E-2</v>
      </c>
      <c r="W100" s="2">
        <v>2.0125000000000001E-2</v>
      </c>
      <c r="X100" s="2">
        <v>1.6301E-2</v>
      </c>
      <c r="Y100" s="2">
        <v>1.3091999999999999E-2</v>
      </c>
      <c r="Z100" s="2">
        <v>1.0465E-2</v>
      </c>
      <c r="AA100" s="2">
        <v>8.3079999999999994E-3</v>
      </c>
      <c r="AB100" s="2">
        <v>6.5760000000000002E-3</v>
      </c>
      <c r="AC100" s="2">
        <v>5.1729999999999996E-3</v>
      </c>
      <c r="AD100" s="2">
        <v>4.0629999999999998E-3</v>
      </c>
      <c r="AE100" s="2">
        <v>3.1710000000000002E-3</v>
      </c>
      <c r="AF100" s="2">
        <v>2.4729999999999999E-3</v>
      </c>
      <c r="AG100" s="2">
        <v>1.9139999999999999E-3</v>
      </c>
      <c r="AH100" s="2">
        <v>1.482E-3</v>
      </c>
      <c r="AI100" s="2">
        <v>1.1379999999999999E-3</v>
      </c>
      <c r="AJ100" s="2">
        <v>8.7399999999999999E-4</v>
      </c>
      <c r="AK100" s="2">
        <v>6.6399999999999999E-4</v>
      </c>
      <c r="AL100" s="2">
        <v>5.0600000000000005E-4</v>
      </c>
      <c r="AM100" s="2">
        <v>3.8000000000000002E-4</v>
      </c>
      <c r="AN100" s="2">
        <v>2.8699999999999998E-4</v>
      </c>
      <c r="AO100" s="2">
        <v>2.13E-4</v>
      </c>
      <c r="AP100" s="2">
        <v>1.5899999999999999E-4</v>
      </c>
      <c r="AQ100" s="2">
        <v>1.16E-4</v>
      </c>
      <c r="AR100" s="2">
        <v>8.6000000000000003E-5</v>
      </c>
      <c r="AS100" s="2">
        <v>6.2000000000000003E-5</v>
      </c>
      <c r="AT100" s="2">
        <v>4.6E-5</v>
      </c>
      <c r="AU100" s="2">
        <v>3.1999999999999999E-5</v>
      </c>
      <c r="AV100" s="2">
        <v>2.4000000000000001E-5</v>
      </c>
      <c r="AW100" s="2">
        <v>1.5999999999999999E-5</v>
      </c>
      <c r="AX100" s="2">
        <v>1.2E-5</v>
      </c>
      <c r="AY100" s="2">
        <v>7.9999999999999996E-6</v>
      </c>
      <c r="AZ100" s="2">
        <v>6.0000000000000002E-6</v>
      </c>
      <c r="BA100" s="2">
        <v>3.9999999999999998E-6</v>
      </c>
      <c r="BB100" s="2">
        <v>3.0000000000000001E-6</v>
      </c>
      <c r="BC100" s="2">
        <v>1.9999999999999999E-6</v>
      </c>
      <c r="BD100" s="2">
        <v>0</v>
      </c>
    </row>
    <row r="101" spans="1:56">
      <c r="A101" t="s">
        <v>2</v>
      </c>
      <c r="B101">
        <v>36</v>
      </c>
      <c r="C101">
        <v>76</v>
      </c>
      <c r="D101" s="2">
        <v>1.0000009999999999</v>
      </c>
      <c r="E101" s="2" cm="1">
        <f t="array" ref="E101">SUMPRODUCT(VALUE(F$1:BD$1),VALUE(F101:BD101))/WideTable3[[#This Row],[normalization]]</f>
        <v>6.4979295020704972</v>
      </c>
      <c r="F101" s="2">
        <v>1.9188E-2</v>
      </c>
      <c r="G101" s="2">
        <v>5.3043E-2</v>
      </c>
      <c r="H101" s="2">
        <v>8.2100000000000006E-2</v>
      </c>
      <c r="I101" s="2">
        <v>9.7881999999999997E-2</v>
      </c>
      <c r="J101" s="2">
        <v>0.10759299999999999</v>
      </c>
      <c r="K101" s="2">
        <v>0.105474</v>
      </c>
      <c r="L101" s="2">
        <v>0.10011299999999999</v>
      </c>
      <c r="M101" s="2">
        <v>8.8308999999999999E-2</v>
      </c>
      <c r="N101" s="2">
        <v>7.6588000000000003E-2</v>
      </c>
      <c r="O101" s="2">
        <v>6.2885999999999997E-2</v>
      </c>
      <c r="P101" s="2">
        <v>5.1222999999999998E-2</v>
      </c>
      <c r="Q101" s="2">
        <v>3.9879999999999999E-2</v>
      </c>
      <c r="R101" s="2">
        <v>3.1049E-2</v>
      </c>
      <c r="S101" s="2">
        <v>2.3199999999999998E-2</v>
      </c>
      <c r="T101" s="2">
        <v>1.7493000000000002E-2</v>
      </c>
      <c r="U101" s="2">
        <v>1.2645999999999999E-2</v>
      </c>
      <c r="V101" s="2">
        <v>9.3349999999999995E-3</v>
      </c>
      <c r="W101" s="2">
        <v>6.5579999999999996E-3</v>
      </c>
      <c r="X101" s="2">
        <v>4.7850000000000002E-3</v>
      </c>
      <c r="Y101" s="2">
        <v>3.2669999999999999E-3</v>
      </c>
      <c r="Z101" s="2">
        <v>2.3749999999999999E-3</v>
      </c>
      <c r="AA101" s="2">
        <v>1.5740000000000001E-3</v>
      </c>
      <c r="AB101" s="2">
        <v>1.1490000000000001E-3</v>
      </c>
      <c r="AC101" s="2">
        <v>7.3300000000000004E-4</v>
      </c>
      <c r="AD101" s="2">
        <v>5.3200000000000003E-4</v>
      </c>
      <c r="AE101" s="2">
        <v>3.39E-4</v>
      </c>
      <c r="AF101" s="2">
        <v>2.43E-4</v>
      </c>
      <c r="AG101" s="2">
        <v>1.4899999999999999E-4</v>
      </c>
      <c r="AH101" s="2">
        <v>1.0900000000000001E-4</v>
      </c>
      <c r="AI101" s="2">
        <v>6.2000000000000003E-5</v>
      </c>
      <c r="AJ101" s="2">
        <v>4.8999999999999998E-5</v>
      </c>
      <c r="AK101" s="2">
        <v>2.4000000000000001E-5</v>
      </c>
      <c r="AL101" s="2">
        <v>2.0999999999999999E-5</v>
      </c>
      <c r="AM101" s="2">
        <v>1.0000000000000001E-5</v>
      </c>
      <c r="AN101" s="2">
        <v>9.0000000000000002E-6</v>
      </c>
      <c r="AO101" s="2">
        <v>3.0000000000000001E-6</v>
      </c>
      <c r="AP101" s="2">
        <v>3.9999999999999998E-6</v>
      </c>
      <c r="AQ101" s="2">
        <v>1.9999999999999999E-6</v>
      </c>
      <c r="AR101" s="2">
        <v>9.9999999999999995E-7</v>
      </c>
      <c r="AS101" s="2">
        <v>9.9999999999999995E-7</v>
      </c>
      <c r="AT101" s="2">
        <v>0</v>
      </c>
      <c r="AU101" s="2">
        <v>0</v>
      </c>
      <c r="AV101" s="2">
        <v>0</v>
      </c>
      <c r="AW101" s="2">
        <v>0</v>
      </c>
      <c r="AX101" s="2">
        <v>0</v>
      </c>
      <c r="AY101" s="2">
        <v>0</v>
      </c>
      <c r="AZ101" s="2">
        <v>0</v>
      </c>
      <c r="BA101" s="2">
        <v>0</v>
      </c>
      <c r="BB101" s="2">
        <v>0</v>
      </c>
      <c r="BC101" s="2">
        <v>0</v>
      </c>
      <c r="BD101" s="2">
        <v>0</v>
      </c>
    </row>
    <row r="102" spans="1:56">
      <c r="A102" t="s">
        <v>2</v>
      </c>
      <c r="B102">
        <v>36</v>
      </c>
      <c r="C102">
        <v>78</v>
      </c>
      <c r="D102" s="2">
        <v>0.99999899999999997</v>
      </c>
      <c r="E102" s="2" cm="1">
        <f t="array" ref="E102">SUMPRODUCT(VALUE(F$1:BD$1),VALUE(F102:BD102))/WideTable3[[#This Row],[normalization]]</f>
        <v>6.867249867249865</v>
      </c>
      <c r="F102" s="2">
        <v>1.8853000000000002E-2</v>
      </c>
      <c r="G102" s="2">
        <v>5.1145999999999997E-2</v>
      </c>
      <c r="H102" s="2">
        <v>7.9713999999999993E-2</v>
      </c>
      <c r="I102" s="2">
        <v>9.3229999999999993E-2</v>
      </c>
      <c r="J102" s="2">
        <v>0.10288799999999999</v>
      </c>
      <c r="K102" s="2">
        <v>9.9681000000000006E-2</v>
      </c>
      <c r="L102" s="2">
        <v>9.5407000000000006E-2</v>
      </c>
      <c r="M102" s="2">
        <v>8.4194000000000005E-2</v>
      </c>
      <c r="N102" s="2">
        <v>7.4332999999999996E-2</v>
      </c>
      <c r="O102" s="2">
        <v>6.1945E-2</v>
      </c>
      <c r="P102" s="2">
        <v>5.1978999999999997E-2</v>
      </c>
      <c r="Q102" s="2">
        <v>4.1668999999999998E-2</v>
      </c>
      <c r="R102" s="2">
        <v>3.3818000000000001E-2</v>
      </c>
      <c r="S102" s="2">
        <v>2.6353000000000001E-2</v>
      </c>
      <c r="T102" s="2">
        <v>2.0912E-2</v>
      </c>
      <c r="U102" s="2">
        <v>1.5923E-2</v>
      </c>
      <c r="V102" s="2">
        <v>1.2437999999999999E-2</v>
      </c>
      <c r="W102" s="2">
        <v>9.2650000000000007E-3</v>
      </c>
      <c r="X102" s="2">
        <v>7.1539999999999998E-3</v>
      </c>
      <c r="Y102" s="2">
        <v>5.2009999999999999E-3</v>
      </c>
      <c r="Z102" s="2">
        <v>3.9690000000000003E-3</v>
      </c>
      <c r="AA102" s="2">
        <v>2.8240000000000001E-3</v>
      </c>
      <c r="AB102" s="2">
        <v>2.1320000000000002E-3</v>
      </c>
      <c r="AC102" s="2">
        <v>1.472E-3</v>
      </c>
      <c r="AD102" s="2">
        <v>1.088E-3</v>
      </c>
      <c r="AE102" s="2">
        <v>7.5100000000000004E-4</v>
      </c>
      <c r="AF102" s="2">
        <v>5.3799999999999996E-4</v>
      </c>
      <c r="AG102" s="2">
        <v>3.6400000000000001E-4</v>
      </c>
      <c r="AH102" s="2">
        <v>2.5799999999999998E-4</v>
      </c>
      <c r="AI102" s="2">
        <v>1.6799999999999999E-4</v>
      </c>
      <c r="AJ102" s="2">
        <v>1.18E-4</v>
      </c>
      <c r="AK102" s="2">
        <v>7.3999999999999996E-5</v>
      </c>
      <c r="AL102" s="2">
        <v>5.1999999999999997E-5</v>
      </c>
      <c r="AM102" s="2">
        <v>3.1999999999999999E-5</v>
      </c>
      <c r="AN102" s="2">
        <v>2.1999999999999999E-5</v>
      </c>
      <c r="AO102" s="2">
        <v>1.2999999999999999E-5</v>
      </c>
      <c r="AP102" s="2">
        <v>9.0000000000000002E-6</v>
      </c>
      <c r="AQ102" s="2">
        <v>5.0000000000000004E-6</v>
      </c>
      <c r="AR102" s="2">
        <v>3.0000000000000001E-6</v>
      </c>
      <c r="AS102" s="2">
        <v>1.9999999999999999E-6</v>
      </c>
      <c r="AT102" s="2">
        <v>9.9999999999999995E-7</v>
      </c>
      <c r="AU102" s="2">
        <v>9.9999999999999995E-7</v>
      </c>
      <c r="AV102" s="2">
        <v>0</v>
      </c>
      <c r="AW102" s="2">
        <v>0</v>
      </c>
      <c r="AX102" s="2">
        <v>0</v>
      </c>
      <c r="AY102" s="2">
        <v>0</v>
      </c>
      <c r="AZ102" s="2">
        <v>0</v>
      </c>
      <c r="BA102" s="2">
        <v>0</v>
      </c>
      <c r="BB102" s="2">
        <v>0</v>
      </c>
      <c r="BC102" s="2">
        <v>0</v>
      </c>
      <c r="BD102" s="2">
        <v>0</v>
      </c>
    </row>
    <row r="103" spans="1:56">
      <c r="A103" t="s">
        <v>2</v>
      </c>
      <c r="B103">
        <v>36</v>
      </c>
      <c r="C103">
        <v>80</v>
      </c>
      <c r="D103" s="2">
        <v>0.99999800000000005</v>
      </c>
      <c r="E103" s="2" cm="1">
        <f t="array" ref="E103">SUMPRODUCT(VALUE(F$1:BD$1),VALUE(F103:BD103))/WideTable3[[#This Row],[normalization]]</f>
        <v>7.3128136256272507</v>
      </c>
      <c r="F103" s="2">
        <v>1.7951999999999999E-2</v>
      </c>
      <c r="G103" s="2">
        <v>4.8039999999999999E-2</v>
      </c>
      <c r="H103" s="2">
        <v>7.5539999999999996E-2</v>
      </c>
      <c r="I103" s="2">
        <v>8.7280999999999997E-2</v>
      </c>
      <c r="J103" s="2">
        <v>9.7078999999999999E-2</v>
      </c>
      <c r="K103" s="2">
        <v>9.3576999999999994E-2</v>
      </c>
      <c r="L103" s="2">
        <v>9.0649999999999994E-2</v>
      </c>
      <c r="M103" s="2">
        <v>8.0517000000000005E-2</v>
      </c>
      <c r="N103" s="2">
        <v>7.2548000000000001E-2</v>
      </c>
      <c r="O103" s="2">
        <v>6.1629000000000003E-2</v>
      </c>
      <c r="P103" s="2">
        <v>5.3249999999999999E-2</v>
      </c>
      <c r="Q103" s="2">
        <v>4.3979999999999998E-2</v>
      </c>
      <c r="R103" s="2">
        <v>3.6990000000000002E-2</v>
      </c>
      <c r="S103" s="2">
        <v>2.9898000000000001E-2</v>
      </c>
      <c r="T103" s="2">
        <v>2.4645E-2</v>
      </c>
      <c r="U103" s="2">
        <v>1.9519999999999999E-2</v>
      </c>
      <c r="V103" s="2">
        <v>1.5814000000000002E-2</v>
      </c>
      <c r="W103" s="2">
        <v>1.2253999999999999E-2</v>
      </c>
      <c r="X103" s="2">
        <v>9.7680000000000006E-3</v>
      </c>
      <c r="Y103" s="2">
        <v>7.3819999999999997E-3</v>
      </c>
      <c r="Z103" s="2">
        <v>5.7759999999999999E-3</v>
      </c>
      <c r="AA103" s="2">
        <v>4.274E-3</v>
      </c>
      <c r="AB103" s="2">
        <v>3.2820000000000002E-3</v>
      </c>
      <c r="AC103" s="2">
        <v>2.3609999999999998E-3</v>
      </c>
      <c r="AD103" s="2">
        <v>1.7669999999999999E-3</v>
      </c>
      <c r="AE103" s="2">
        <v>1.263E-3</v>
      </c>
      <c r="AF103" s="2">
        <v>9.1600000000000004E-4</v>
      </c>
      <c r="AG103" s="2">
        <v>6.4000000000000005E-4</v>
      </c>
      <c r="AH103" s="2">
        <v>4.5600000000000003E-4</v>
      </c>
      <c r="AI103" s="2">
        <v>3.0899999999999998E-4</v>
      </c>
      <c r="AJ103" s="2">
        <v>2.1699999999999999E-4</v>
      </c>
      <c r="AK103" s="2">
        <v>1.4300000000000001E-4</v>
      </c>
      <c r="AL103" s="2">
        <v>9.8999999999999994E-5</v>
      </c>
      <c r="AM103" s="2">
        <v>6.3999999999999997E-5</v>
      </c>
      <c r="AN103" s="2">
        <v>4.3000000000000002E-5</v>
      </c>
      <c r="AO103" s="2">
        <v>2.6999999999999999E-5</v>
      </c>
      <c r="AP103" s="2">
        <v>1.8E-5</v>
      </c>
      <c r="AQ103" s="2">
        <v>1.1E-5</v>
      </c>
      <c r="AR103" s="2">
        <v>6.9999999999999999E-6</v>
      </c>
      <c r="AS103" s="2">
        <v>3.9999999999999998E-6</v>
      </c>
      <c r="AT103" s="2">
        <v>3.0000000000000001E-6</v>
      </c>
      <c r="AU103" s="2">
        <v>1.9999999999999999E-6</v>
      </c>
      <c r="AV103" s="2">
        <v>9.9999999999999995E-7</v>
      </c>
      <c r="AW103" s="2">
        <v>9.9999999999999995E-7</v>
      </c>
      <c r="AX103" s="2">
        <v>0</v>
      </c>
      <c r="AY103" s="2">
        <v>0</v>
      </c>
      <c r="AZ103" s="2">
        <v>0</v>
      </c>
      <c r="BA103" s="2">
        <v>0</v>
      </c>
      <c r="BB103" s="2">
        <v>0</v>
      </c>
      <c r="BC103" s="2">
        <v>0</v>
      </c>
      <c r="BD103" s="2">
        <v>0</v>
      </c>
    </row>
    <row r="104" spans="1:56">
      <c r="A104" t="s">
        <v>2</v>
      </c>
      <c r="B104">
        <v>36</v>
      </c>
      <c r="C104">
        <v>82</v>
      </c>
      <c r="D104" s="2">
        <v>1.0000009999999999</v>
      </c>
      <c r="E104" s="2" cm="1">
        <f t="array" ref="E104">SUMPRODUCT(VALUE(F$1:BD$1),VALUE(F104:BD104))/WideTable3[[#This Row],[normalization]]</f>
        <v>7.5298074701925293</v>
      </c>
      <c r="F104" s="2">
        <v>1.8530000000000001E-2</v>
      </c>
      <c r="G104" s="2">
        <v>4.7809999999999998E-2</v>
      </c>
      <c r="H104" s="2">
        <v>7.6028999999999999E-2</v>
      </c>
      <c r="I104" s="2">
        <v>8.5092000000000001E-2</v>
      </c>
      <c r="J104" s="2">
        <v>9.4951999999999995E-2</v>
      </c>
      <c r="K104" s="2">
        <v>8.9651999999999996E-2</v>
      </c>
      <c r="L104" s="2">
        <v>8.7229000000000001E-2</v>
      </c>
      <c r="M104" s="2">
        <v>7.7021999999999993E-2</v>
      </c>
      <c r="N104" s="2">
        <v>7.0157999999999998E-2</v>
      </c>
      <c r="O104" s="2">
        <v>6.0037E-2</v>
      </c>
      <c r="P104" s="2">
        <v>5.2790999999999998E-2</v>
      </c>
      <c r="Q104" s="2">
        <v>4.4304999999999997E-2</v>
      </c>
      <c r="R104" s="2">
        <v>3.8061999999999999E-2</v>
      </c>
      <c r="S104" s="2">
        <v>3.1386999999999998E-2</v>
      </c>
      <c r="T104" s="2">
        <v>2.6443999999999999E-2</v>
      </c>
      <c r="U104" s="2">
        <v>2.1387E-2</v>
      </c>
      <c r="V104" s="2">
        <v>1.7684999999999999E-2</v>
      </c>
      <c r="W104" s="2">
        <v>1.3986999999999999E-2</v>
      </c>
      <c r="X104" s="2">
        <v>1.1357000000000001E-2</v>
      </c>
      <c r="Y104" s="2">
        <v>8.7550000000000006E-3</v>
      </c>
      <c r="Z104" s="2">
        <v>6.973E-3</v>
      </c>
      <c r="AA104" s="2">
        <v>5.2449999999999997E-3</v>
      </c>
      <c r="AB104" s="2">
        <v>4.0990000000000002E-3</v>
      </c>
      <c r="AC104" s="2">
        <v>2.9970000000000001E-3</v>
      </c>
      <c r="AD104" s="2">
        <v>2.2769999999999999E-3</v>
      </c>
      <c r="AE104" s="2">
        <v>1.658E-3</v>
      </c>
      <c r="AF104" s="2">
        <v>1.2199999999999999E-3</v>
      </c>
      <c r="AG104" s="2">
        <v>8.6600000000000002E-4</v>
      </c>
      <c r="AH104" s="2">
        <v>6.2699999999999995E-4</v>
      </c>
      <c r="AI104" s="2">
        <v>4.3199999999999998E-4</v>
      </c>
      <c r="AJ104" s="2">
        <v>3.0699999999999998E-4</v>
      </c>
      <c r="AK104" s="2">
        <v>2.0699999999999999E-4</v>
      </c>
      <c r="AL104" s="2">
        <v>1.44E-4</v>
      </c>
      <c r="AM104" s="2">
        <v>9.5000000000000005E-5</v>
      </c>
      <c r="AN104" s="2">
        <v>6.4999999999999994E-5</v>
      </c>
      <c r="AO104" s="2">
        <v>4.1999999999999998E-5</v>
      </c>
      <c r="AP104" s="2">
        <v>2.8E-5</v>
      </c>
      <c r="AQ104" s="2">
        <v>1.8E-5</v>
      </c>
      <c r="AR104" s="2">
        <v>1.1E-5</v>
      </c>
      <c r="AS104" s="2">
        <v>6.9999999999999999E-6</v>
      </c>
      <c r="AT104" s="2">
        <v>5.0000000000000004E-6</v>
      </c>
      <c r="AU104" s="2">
        <v>3.0000000000000001E-6</v>
      </c>
      <c r="AV104" s="2">
        <v>1.9999999999999999E-6</v>
      </c>
      <c r="AW104" s="2">
        <v>9.9999999999999995E-7</v>
      </c>
      <c r="AX104" s="2">
        <v>9.9999999999999995E-7</v>
      </c>
      <c r="AY104" s="2">
        <v>0</v>
      </c>
      <c r="AZ104" s="2">
        <v>0</v>
      </c>
      <c r="BA104" s="2">
        <v>0</v>
      </c>
      <c r="BB104" s="2">
        <v>0</v>
      </c>
      <c r="BC104" s="2">
        <v>0</v>
      </c>
      <c r="BD104" s="2">
        <v>0</v>
      </c>
    </row>
    <row r="105" spans="1:56">
      <c r="A105" t="s">
        <v>2</v>
      </c>
      <c r="B105">
        <v>36</v>
      </c>
      <c r="C105">
        <v>84</v>
      </c>
      <c r="D105" s="2">
        <v>0.99999800000000005</v>
      </c>
      <c r="E105" s="2" cm="1">
        <f t="array" ref="E105">SUMPRODUCT(VALUE(F$1:BD$1),VALUE(F105:BD105))/WideTable3[[#This Row],[normalization]]</f>
        <v>6.9790839581679149</v>
      </c>
      <c r="F105" s="2">
        <v>2.3959000000000001E-2</v>
      </c>
      <c r="G105" s="2">
        <v>5.6804E-2</v>
      </c>
      <c r="H105" s="2">
        <v>9.0714000000000003E-2</v>
      </c>
      <c r="I105" s="2">
        <v>9.4886999999999999E-2</v>
      </c>
      <c r="J105" s="2">
        <v>0.103937</v>
      </c>
      <c r="K105" s="2">
        <v>9.2693999999999999E-2</v>
      </c>
      <c r="L105" s="2">
        <v>8.7943999999999994E-2</v>
      </c>
      <c r="M105" s="2">
        <v>7.4303999999999995E-2</v>
      </c>
      <c r="N105" s="2">
        <v>6.6201999999999997E-2</v>
      </c>
      <c r="O105" s="2">
        <v>5.4912000000000002E-2</v>
      </c>
      <c r="P105" s="2">
        <v>4.7555E-2</v>
      </c>
      <c r="Q105" s="2">
        <v>3.9053999999999998E-2</v>
      </c>
      <c r="R105" s="2">
        <v>3.3253999999999999E-2</v>
      </c>
      <c r="S105" s="2">
        <v>2.6984000000000001E-2</v>
      </c>
      <c r="T105" s="2">
        <v>2.2636E-2</v>
      </c>
      <c r="U105" s="2">
        <v>1.8067E-2</v>
      </c>
      <c r="V105" s="2">
        <v>1.4929E-2</v>
      </c>
      <c r="W105" s="2">
        <v>1.1669000000000001E-2</v>
      </c>
      <c r="X105" s="2">
        <v>9.5010000000000008E-3</v>
      </c>
      <c r="Y105" s="2">
        <v>7.2430000000000003E-3</v>
      </c>
      <c r="Z105" s="2">
        <v>5.8199999999999997E-3</v>
      </c>
      <c r="AA105" s="2">
        <v>4.3090000000000003E-3</v>
      </c>
      <c r="AB105" s="2">
        <v>3.4160000000000002E-3</v>
      </c>
      <c r="AC105" s="2">
        <v>2.464E-3</v>
      </c>
      <c r="AD105" s="2">
        <v>1.8990000000000001E-3</v>
      </c>
      <c r="AE105" s="2">
        <v>1.374E-3</v>
      </c>
      <c r="AF105" s="2">
        <v>1.0280000000000001E-3</v>
      </c>
      <c r="AG105" s="2">
        <v>7.2099999999999996E-4</v>
      </c>
      <c r="AH105" s="2">
        <v>5.3499999999999999E-4</v>
      </c>
      <c r="AI105" s="2">
        <v>3.6400000000000001E-4</v>
      </c>
      <c r="AJ105" s="2">
        <v>2.6600000000000001E-4</v>
      </c>
      <c r="AK105" s="2">
        <v>1.7699999999999999E-4</v>
      </c>
      <c r="AL105" s="2">
        <v>1.27E-4</v>
      </c>
      <c r="AM105" s="2">
        <v>8.3999999999999995E-5</v>
      </c>
      <c r="AN105" s="2">
        <v>5.7000000000000003E-5</v>
      </c>
      <c r="AO105" s="2">
        <v>3.8000000000000002E-5</v>
      </c>
      <c r="AP105" s="2">
        <v>2.5000000000000001E-5</v>
      </c>
      <c r="AQ105" s="2">
        <v>1.5999999999999999E-5</v>
      </c>
      <c r="AR105" s="2">
        <v>1.1E-5</v>
      </c>
      <c r="AS105" s="2">
        <v>6.9999999999999999E-6</v>
      </c>
      <c r="AT105" s="2">
        <v>3.9999999999999998E-6</v>
      </c>
      <c r="AU105" s="2">
        <v>3.0000000000000001E-6</v>
      </c>
      <c r="AV105" s="2">
        <v>1.9999999999999999E-6</v>
      </c>
      <c r="AW105" s="2">
        <v>9.9999999999999995E-7</v>
      </c>
      <c r="AX105" s="2">
        <v>9.9999999999999995E-7</v>
      </c>
      <c r="AY105" s="2">
        <v>0</v>
      </c>
      <c r="AZ105" s="2">
        <v>0</v>
      </c>
      <c r="BA105" s="2">
        <v>0</v>
      </c>
      <c r="BB105" s="2">
        <v>0</v>
      </c>
      <c r="BC105" s="2">
        <v>0</v>
      </c>
      <c r="BD105" s="2">
        <v>0</v>
      </c>
    </row>
    <row r="106" spans="1:56">
      <c r="A106" t="s">
        <v>2</v>
      </c>
      <c r="B106">
        <v>36</v>
      </c>
      <c r="C106">
        <v>86</v>
      </c>
      <c r="D106" s="2">
        <v>0.99999800000000005</v>
      </c>
      <c r="E106" s="2" cm="1">
        <f t="array" ref="E106">SUMPRODUCT(VALUE(F$1:BD$1),VALUE(F106:BD106))/WideTable3[[#This Row],[normalization]]</f>
        <v>6.3817047634095241</v>
      </c>
      <c r="F106" s="2">
        <v>4.2441E-2</v>
      </c>
      <c r="G106" s="2">
        <v>6.8880999999999998E-2</v>
      </c>
      <c r="H106" s="2">
        <v>0.103315</v>
      </c>
      <c r="I106" s="2">
        <v>0.101594</v>
      </c>
      <c r="J106" s="2">
        <v>0.10247299999999999</v>
      </c>
      <c r="K106" s="2">
        <v>9.2827999999999994E-2</v>
      </c>
      <c r="L106" s="2">
        <v>8.3928000000000003E-2</v>
      </c>
      <c r="M106" s="2">
        <v>7.2165999999999994E-2</v>
      </c>
      <c r="N106" s="2">
        <v>6.2195E-2</v>
      </c>
      <c r="O106" s="2">
        <v>5.2004000000000002E-2</v>
      </c>
      <c r="P106" s="2">
        <v>4.3638000000000003E-2</v>
      </c>
      <c r="Q106" s="2">
        <v>3.5812999999999998E-2</v>
      </c>
      <c r="R106" s="2">
        <v>2.9517000000000002E-2</v>
      </c>
      <c r="S106" s="2">
        <v>2.3820000000000001E-2</v>
      </c>
      <c r="T106" s="2">
        <v>1.9310999999999998E-2</v>
      </c>
      <c r="U106" s="2">
        <v>1.5299E-2</v>
      </c>
      <c r="V106" s="2">
        <v>1.2187999999999999E-2</v>
      </c>
      <c r="W106" s="2">
        <v>9.4610000000000007E-3</v>
      </c>
      <c r="X106" s="2">
        <v>7.3959999999999998E-3</v>
      </c>
      <c r="Y106" s="2">
        <v>5.6220000000000003E-3</v>
      </c>
      <c r="Z106" s="2">
        <v>4.3150000000000003E-3</v>
      </c>
      <c r="AA106" s="2">
        <v>3.2030000000000001E-3</v>
      </c>
      <c r="AB106" s="2">
        <v>2.4139999999999999E-3</v>
      </c>
      <c r="AC106" s="2">
        <v>1.7570000000000001E-3</v>
      </c>
      <c r="AD106" s="2">
        <v>1.2949999999999999E-3</v>
      </c>
      <c r="AE106" s="2">
        <v>9.2599999999999996E-4</v>
      </c>
      <c r="AF106" s="2">
        <v>6.7199999999999996E-4</v>
      </c>
      <c r="AG106" s="2">
        <v>4.6900000000000002E-4</v>
      </c>
      <c r="AH106" s="2">
        <v>3.3599999999999998E-4</v>
      </c>
      <c r="AI106" s="2">
        <v>2.2900000000000001E-4</v>
      </c>
      <c r="AJ106" s="2">
        <v>1.6200000000000001E-4</v>
      </c>
      <c r="AK106" s="2">
        <v>1.08E-4</v>
      </c>
      <c r="AL106" s="2">
        <v>7.4999999999999993E-5</v>
      </c>
      <c r="AM106" s="2">
        <v>5.0000000000000002E-5</v>
      </c>
      <c r="AN106" s="2">
        <v>3.4E-5</v>
      </c>
      <c r="AO106" s="2">
        <v>2.1999999999999999E-5</v>
      </c>
      <c r="AP106" s="2">
        <v>1.5E-5</v>
      </c>
      <c r="AQ106" s="2">
        <v>9.0000000000000002E-6</v>
      </c>
      <c r="AR106" s="2">
        <v>6.0000000000000002E-6</v>
      </c>
      <c r="AS106" s="2">
        <v>3.9999999999999998E-6</v>
      </c>
      <c r="AT106" s="2">
        <v>3.0000000000000001E-6</v>
      </c>
      <c r="AU106" s="2">
        <v>1.9999999999999999E-6</v>
      </c>
      <c r="AV106" s="2">
        <v>9.9999999999999995E-7</v>
      </c>
      <c r="AW106" s="2">
        <v>9.9999999999999995E-7</v>
      </c>
      <c r="AX106" s="2">
        <v>0</v>
      </c>
      <c r="AY106" s="2">
        <v>0</v>
      </c>
      <c r="AZ106" s="2">
        <v>0</v>
      </c>
      <c r="BA106" s="2">
        <v>0</v>
      </c>
      <c r="BB106" s="2">
        <v>0</v>
      </c>
      <c r="BC106" s="2">
        <v>0</v>
      </c>
      <c r="BD106" s="2">
        <v>0</v>
      </c>
    </row>
    <row r="107" spans="1:56">
      <c r="A107" t="s">
        <v>2</v>
      </c>
      <c r="B107">
        <v>36</v>
      </c>
      <c r="C107">
        <v>88</v>
      </c>
      <c r="D107" s="2">
        <v>0.99999899999999997</v>
      </c>
      <c r="E107" s="2" cm="1">
        <f t="array" ref="E107">SUMPRODUCT(VALUE(F$1:BD$1),VALUE(F107:BD107))/WideTable3[[#This Row],[normalization]]</f>
        <v>5.9839039839039838</v>
      </c>
      <c r="F107" s="2">
        <v>4.2552E-2</v>
      </c>
      <c r="G107" s="2">
        <v>8.6804999999999993E-2</v>
      </c>
      <c r="H107" s="2">
        <v>0.123984</v>
      </c>
      <c r="I107" s="2">
        <v>0.113331</v>
      </c>
      <c r="J107" s="2">
        <v>0.10677200000000001</v>
      </c>
      <c r="K107" s="2">
        <v>8.9019000000000001E-2</v>
      </c>
      <c r="L107" s="2">
        <v>7.5632000000000005E-2</v>
      </c>
      <c r="M107" s="2">
        <v>6.3132999999999995E-2</v>
      </c>
      <c r="N107" s="2">
        <v>5.3497000000000003E-2</v>
      </c>
      <c r="O107" s="2">
        <v>4.5109999999999997E-2</v>
      </c>
      <c r="P107" s="2">
        <v>3.8495000000000001E-2</v>
      </c>
      <c r="Q107" s="2">
        <v>3.2299000000000001E-2</v>
      </c>
      <c r="R107" s="2">
        <v>2.7226E-2</v>
      </c>
      <c r="S107" s="2">
        <v>2.2376E-2</v>
      </c>
      <c r="T107" s="2">
        <v>1.8398999999999999E-2</v>
      </c>
      <c r="U107" s="2">
        <v>1.468E-2</v>
      </c>
      <c r="V107" s="2">
        <v>1.1691999999999999E-2</v>
      </c>
      <c r="W107" s="2">
        <v>9.0810000000000005E-3</v>
      </c>
      <c r="X107" s="2">
        <v>6.9930000000000001E-3</v>
      </c>
      <c r="Y107" s="2">
        <v>5.267E-3</v>
      </c>
      <c r="Z107" s="2">
        <v>3.9350000000000001E-3</v>
      </c>
      <c r="AA107" s="2">
        <v>2.8770000000000002E-3</v>
      </c>
      <c r="AB107" s="2">
        <v>2.0899999999999998E-3</v>
      </c>
      <c r="AC107" s="2">
        <v>1.4840000000000001E-3</v>
      </c>
      <c r="AD107" s="2">
        <v>1.0499999999999999E-3</v>
      </c>
      <c r="AE107" s="2">
        <v>7.2599999999999997E-4</v>
      </c>
      <c r="AF107" s="2">
        <v>5.0199999999999995E-4</v>
      </c>
      <c r="AG107" s="2">
        <v>3.3799999999999998E-4</v>
      </c>
      <c r="AH107" s="2">
        <v>2.2800000000000001E-4</v>
      </c>
      <c r="AI107" s="2">
        <v>1.4999999999999999E-4</v>
      </c>
      <c r="AJ107" s="2">
        <v>1E-4</v>
      </c>
      <c r="AK107" s="2">
        <v>6.3999999999999997E-5</v>
      </c>
      <c r="AL107" s="2">
        <v>4.1999999999999998E-5</v>
      </c>
      <c r="AM107" s="2">
        <v>2.5999999999999998E-5</v>
      </c>
      <c r="AN107" s="2">
        <v>1.7E-5</v>
      </c>
      <c r="AO107" s="2">
        <v>1.0000000000000001E-5</v>
      </c>
      <c r="AP107" s="2">
        <v>6.9999999999999999E-6</v>
      </c>
      <c r="AQ107" s="2">
        <v>3.9999999999999998E-6</v>
      </c>
      <c r="AR107" s="2">
        <v>3.0000000000000001E-6</v>
      </c>
      <c r="AS107" s="2">
        <v>9.9999999999999995E-7</v>
      </c>
      <c r="AT107" s="2">
        <v>9.9999999999999995E-7</v>
      </c>
      <c r="AU107" s="2">
        <v>9.9999999999999995E-7</v>
      </c>
      <c r="AV107" s="2">
        <v>0</v>
      </c>
      <c r="AW107" s="2">
        <v>0</v>
      </c>
      <c r="AX107" s="2">
        <v>0</v>
      </c>
      <c r="AY107" s="2">
        <v>0</v>
      </c>
      <c r="AZ107" s="2">
        <v>0</v>
      </c>
      <c r="BA107" s="2">
        <v>0</v>
      </c>
      <c r="BB107" s="2">
        <v>0</v>
      </c>
      <c r="BC107" s="2">
        <v>0</v>
      </c>
      <c r="BD107" s="2">
        <v>0</v>
      </c>
    </row>
    <row r="108" spans="1:56">
      <c r="A108" t="s">
        <v>2</v>
      </c>
      <c r="B108">
        <v>36</v>
      </c>
      <c r="C108">
        <v>90</v>
      </c>
      <c r="D108" s="2">
        <v>0.99999899999999997</v>
      </c>
      <c r="E108" s="2" cm="1">
        <f t="array" ref="E108">SUMPRODUCT(VALUE(F$1:BD$1),VALUE(F108:BD108))/WideTable3[[#This Row],[normalization]]</f>
        <v>7.3423443423443446</v>
      </c>
      <c r="F108" s="2">
        <v>2.4917000000000002E-2</v>
      </c>
      <c r="G108" s="2">
        <v>5.5413999999999998E-2</v>
      </c>
      <c r="H108" s="2">
        <v>8.2073999999999994E-2</v>
      </c>
      <c r="I108" s="2">
        <v>8.7141999999999997E-2</v>
      </c>
      <c r="J108" s="2">
        <v>8.9369000000000004E-2</v>
      </c>
      <c r="K108" s="2">
        <v>8.5432999999999995E-2</v>
      </c>
      <c r="L108" s="2">
        <v>8.0399999999999999E-2</v>
      </c>
      <c r="M108" s="2">
        <v>7.4131000000000002E-2</v>
      </c>
      <c r="N108" s="2">
        <v>6.7551E-2</v>
      </c>
      <c r="O108" s="2">
        <v>6.0493999999999999E-2</v>
      </c>
      <c r="P108" s="2">
        <v>5.3530000000000001E-2</v>
      </c>
      <c r="Q108" s="2">
        <v>4.6378000000000003E-2</v>
      </c>
      <c r="R108" s="2">
        <v>3.9668000000000002E-2</v>
      </c>
      <c r="S108" s="2">
        <v>3.3177999999999999E-2</v>
      </c>
      <c r="T108" s="2">
        <v>2.7392E-2</v>
      </c>
      <c r="U108" s="2">
        <v>2.2112E-2</v>
      </c>
      <c r="V108" s="2">
        <v>1.7618999999999999E-2</v>
      </c>
      <c r="W108" s="2">
        <v>1.3761000000000001E-2</v>
      </c>
      <c r="X108" s="2">
        <v>1.0609E-2</v>
      </c>
      <c r="Y108" s="2">
        <v>8.0180000000000008E-3</v>
      </c>
      <c r="Z108" s="2">
        <v>5.9940000000000002E-3</v>
      </c>
      <c r="AA108" s="2">
        <v>4.3899999999999998E-3</v>
      </c>
      <c r="AB108" s="2">
        <v>3.1900000000000001E-3</v>
      </c>
      <c r="AC108" s="2">
        <v>2.2659999999999998E-3</v>
      </c>
      <c r="AD108" s="2">
        <v>1.6050000000000001E-3</v>
      </c>
      <c r="AE108" s="2">
        <v>1.106E-3</v>
      </c>
      <c r="AF108" s="2">
        <v>7.6499999999999995E-4</v>
      </c>
      <c r="AG108" s="2">
        <v>5.13E-4</v>
      </c>
      <c r="AH108" s="2">
        <v>3.4699999999999998E-4</v>
      </c>
      <c r="AI108" s="2">
        <v>2.2499999999999999E-4</v>
      </c>
      <c r="AJ108" s="2">
        <v>1.5100000000000001E-4</v>
      </c>
      <c r="AK108" s="2">
        <v>9.3999999999999994E-5</v>
      </c>
      <c r="AL108" s="2">
        <v>6.3E-5</v>
      </c>
      <c r="AM108" s="2">
        <v>3.6999999999999998E-5</v>
      </c>
      <c r="AN108" s="2">
        <v>2.5999999999999998E-5</v>
      </c>
      <c r="AO108" s="2">
        <v>1.4E-5</v>
      </c>
      <c r="AP108" s="2">
        <v>1.0000000000000001E-5</v>
      </c>
      <c r="AQ108" s="2">
        <v>3.9999999999999998E-6</v>
      </c>
      <c r="AR108" s="2">
        <v>3.9999999999999998E-6</v>
      </c>
      <c r="AS108" s="2">
        <v>1.9999999999999999E-6</v>
      </c>
      <c r="AT108" s="2">
        <v>9.9999999999999995E-7</v>
      </c>
      <c r="AU108" s="2">
        <v>9.9999999999999995E-7</v>
      </c>
      <c r="AV108" s="2">
        <v>9.9999999999999995E-7</v>
      </c>
      <c r="AW108" s="2">
        <v>0</v>
      </c>
      <c r="AX108" s="2">
        <v>0</v>
      </c>
      <c r="AY108" s="2">
        <v>0</v>
      </c>
      <c r="AZ108" s="2">
        <v>0</v>
      </c>
      <c r="BA108" s="2">
        <v>0</v>
      </c>
      <c r="BB108" s="2">
        <v>0</v>
      </c>
      <c r="BC108" s="2">
        <v>0</v>
      </c>
      <c r="BD108" s="2">
        <v>0</v>
      </c>
    </row>
    <row r="109" spans="1:56">
      <c r="A109" t="s">
        <v>2</v>
      </c>
      <c r="B109">
        <v>36</v>
      </c>
      <c r="C109">
        <v>92</v>
      </c>
      <c r="D109" s="2">
        <v>1.000003</v>
      </c>
      <c r="E109" s="2" cm="1">
        <f t="array" ref="E109">SUMPRODUCT(VALUE(F$1:BD$1),VALUE(F109:BD109))/WideTable3[[#This Row],[normalization]]</f>
        <v>7.4077737766786687</v>
      </c>
      <c r="F109" s="2">
        <v>3.4262000000000001E-2</v>
      </c>
      <c r="G109" s="2">
        <v>4.6677999999999997E-2</v>
      </c>
      <c r="H109" s="2">
        <v>7.2168999999999997E-2</v>
      </c>
      <c r="I109" s="2">
        <v>9.1544E-2</v>
      </c>
      <c r="J109" s="2">
        <v>8.2753999999999994E-2</v>
      </c>
      <c r="K109" s="2">
        <v>8.4795999999999996E-2</v>
      </c>
      <c r="L109" s="2">
        <v>8.1742999999999996E-2</v>
      </c>
      <c r="M109" s="2">
        <v>7.5170000000000001E-2</v>
      </c>
      <c r="N109" s="2">
        <v>6.9408999999999998E-2</v>
      </c>
      <c r="O109" s="2">
        <v>6.2538999999999997E-2</v>
      </c>
      <c r="P109" s="2">
        <v>5.5208E-2</v>
      </c>
      <c r="Q109" s="2">
        <v>4.7933999999999997E-2</v>
      </c>
      <c r="R109" s="2">
        <v>4.0806000000000002E-2</v>
      </c>
      <c r="S109" s="2">
        <v>3.4091999999999997E-2</v>
      </c>
      <c r="T109" s="2">
        <v>2.7966000000000001E-2</v>
      </c>
      <c r="U109" s="2">
        <v>2.2523999999999999E-2</v>
      </c>
      <c r="V109" s="2">
        <v>1.7825000000000001E-2</v>
      </c>
      <c r="W109" s="2">
        <v>1.3863E-2</v>
      </c>
      <c r="X109" s="2">
        <v>1.0602E-2</v>
      </c>
      <c r="Y109" s="2">
        <v>7.9749999999999995E-3</v>
      </c>
      <c r="Z109" s="2">
        <v>5.9049999999999997E-3</v>
      </c>
      <c r="AA109" s="2">
        <v>4.3049999999999998E-3</v>
      </c>
      <c r="AB109" s="2">
        <v>3.0920000000000001E-3</v>
      </c>
      <c r="AC109" s="2">
        <v>2.1800000000000001E-3</v>
      </c>
      <c r="AD109" s="2">
        <v>1.5349999999999999E-3</v>
      </c>
      <c r="AE109" s="2">
        <v>1.044E-3</v>
      </c>
      <c r="AF109" s="2">
        <v>7.18E-4</v>
      </c>
      <c r="AG109" s="2">
        <v>4.7600000000000002E-4</v>
      </c>
      <c r="AH109" s="2">
        <v>3.2000000000000003E-4</v>
      </c>
      <c r="AI109" s="2">
        <v>2.05E-4</v>
      </c>
      <c r="AJ109" s="2">
        <v>1.37E-4</v>
      </c>
      <c r="AK109" s="2">
        <v>8.3999999999999995E-5</v>
      </c>
      <c r="AL109" s="2">
        <v>5.7000000000000003E-5</v>
      </c>
      <c r="AM109" s="2">
        <v>3.1999999999999999E-5</v>
      </c>
      <c r="AN109" s="2">
        <v>2.3E-5</v>
      </c>
      <c r="AO109" s="2">
        <v>1.1E-5</v>
      </c>
      <c r="AP109" s="2">
        <v>9.0000000000000002E-6</v>
      </c>
      <c r="AQ109" s="2">
        <v>3.0000000000000001E-6</v>
      </c>
      <c r="AR109" s="2">
        <v>3.9999999999999998E-6</v>
      </c>
      <c r="AS109" s="2">
        <v>9.9999999999999995E-7</v>
      </c>
      <c r="AT109" s="2">
        <v>1.9999999999999999E-6</v>
      </c>
      <c r="AU109" s="2">
        <v>0</v>
      </c>
      <c r="AV109" s="2">
        <v>9.9999999999999995E-7</v>
      </c>
      <c r="AW109" s="2">
        <v>0</v>
      </c>
      <c r="AX109" s="2">
        <v>0</v>
      </c>
      <c r="AY109" s="2">
        <v>0</v>
      </c>
      <c r="AZ109" s="2">
        <v>0</v>
      </c>
      <c r="BA109" s="2">
        <v>0</v>
      </c>
      <c r="BB109" s="2">
        <v>0</v>
      </c>
      <c r="BC109" s="2">
        <v>0</v>
      </c>
      <c r="BD109" s="2">
        <v>0</v>
      </c>
    </row>
    <row r="110" spans="1:56">
      <c r="A110" t="s">
        <v>2</v>
      </c>
      <c r="B110">
        <v>36</v>
      </c>
      <c r="C110">
        <v>94</v>
      </c>
      <c r="D110" s="2">
        <v>1.0000039999999999</v>
      </c>
      <c r="E110" s="2" cm="1">
        <f t="array" ref="E110">SUMPRODUCT(VALUE(F$1:BD$1),VALUE(F110:BD110))/WideTable3[[#This Row],[normalization]]</f>
        <v>6.7148951404194372</v>
      </c>
      <c r="F110" s="2">
        <v>4.6147000000000001E-2</v>
      </c>
      <c r="G110" s="2">
        <v>6.0574999999999997E-2</v>
      </c>
      <c r="H110" s="2">
        <v>8.8478000000000001E-2</v>
      </c>
      <c r="I110" s="2">
        <v>0.108878</v>
      </c>
      <c r="J110" s="2">
        <v>8.9733999999999994E-2</v>
      </c>
      <c r="K110" s="2">
        <v>8.6771000000000001E-2</v>
      </c>
      <c r="L110" s="2">
        <v>7.9756999999999995E-2</v>
      </c>
      <c r="M110" s="2">
        <v>6.9518999999999997E-2</v>
      </c>
      <c r="N110" s="2">
        <v>6.2378999999999997E-2</v>
      </c>
      <c r="O110" s="2">
        <v>5.5141999999999997E-2</v>
      </c>
      <c r="P110" s="2">
        <v>4.7924000000000001E-2</v>
      </c>
      <c r="Q110" s="2">
        <v>4.1315999999999999E-2</v>
      </c>
      <c r="R110" s="2">
        <v>3.4914000000000001E-2</v>
      </c>
      <c r="S110" s="2">
        <v>2.903E-2</v>
      </c>
      <c r="T110" s="2">
        <v>2.3649E-2</v>
      </c>
      <c r="U110" s="2">
        <v>1.8936999999999999E-2</v>
      </c>
      <c r="V110" s="2">
        <v>1.4848E-2</v>
      </c>
      <c r="W110" s="2">
        <v>1.1453E-2</v>
      </c>
      <c r="X110" s="2">
        <v>8.652E-3</v>
      </c>
      <c r="Y110" s="2">
        <v>6.4400000000000004E-3</v>
      </c>
      <c r="Z110" s="2">
        <v>4.6909999999999999E-3</v>
      </c>
      <c r="AA110" s="2">
        <v>3.3839999999999999E-3</v>
      </c>
      <c r="AB110" s="2">
        <v>2.379E-3</v>
      </c>
      <c r="AC110" s="2">
        <v>1.655E-3</v>
      </c>
      <c r="AD110" s="2">
        <v>1.1440000000000001E-3</v>
      </c>
      <c r="AE110" s="2">
        <v>7.6499999999999995E-4</v>
      </c>
      <c r="AF110" s="2">
        <v>5.1599999999999997E-4</v>
      </c>
      <c r="AG110" s="2">
        <v>3.3300000000000002E-4</v>
      </c>
      <c r="AH110" s="2">
        <v>2.22E-4</v>
      </c>
      <c r="AI110" s="2">
        <v>1.37E-4</v>
      </c>
      <c r="AJ110" s="2">
        <v>9.1000000000000003E-5</v>
      </c>
      <c r="AK110" s="2">
        <v>5.3000000000000001E-5</v>
      </c>
      <c r="AL110" s="2">
        <v>3.6999999999999998E-5</v>
      </c>
      <c r="AM110" s="2">
        <v>1.9000000000000001E-5</v>
      </c>
      <c r="AN110" s="2">
        <v>1.5E-5</v>
      </c>
      <c r="AO110" s="2">
        <v>6.0000000000000002E-6</v>
      </c>
      <c r="AP110" s="2">
        <v>6.0000000000000002E-6</v>
      </c>
      <c r="AQ110" s="2">
        <v>9.9999999999999995E-7</v>
      </c>
      <c r="AR110" s="2">
        <v>3.0000000000000001E-6</v>
      </c>
      <c r="AS110" s="2">
        <v>0</v>
      </c>
      <c r="AT110" s="2">
        <v>1.9999999999999999E-6</v>
      </c>
      <c r="AU110" s="2">
        <v>0</v>
      </c>
      <c r="AV110" s="2">
        <v>9.9999999999999995E-7</v>
      </c>
      <c r="AW110" s="2">
        <v>0</v>
      </c>
      <c r="AX110" s="2">
        <v>9.9999999999999995E-7</v>
      </c>
      <c r="AY110" s="2">
        <v>0</v>
      </c>
      <c r="AZ110" s="2">
        <v>0</v>
      </c>
      <c r="BA110" s="2">
        <v>0</v>
      </c>
      <c r="BB110" s="2">
        <v>0</v>
      </c>
      <c r="BC110" s="2">
        <v>0</v>
      </c>
      <c r="BD110" s="2">
        <v>0</v>
      </c>
    </row>
    <row r="111" spans="1:56">
      <c r="A111" t="s">
        <v>2</v>
      </c>
      <c r="B111">
        <v>36</v>
      </c>
      <c r="C111">
        <v>96</v>
      </c>
      <c r="D111" s="2">
        <v>1.000005</v>
      </c>
      <c r="E111" s="2" cm="1">
        <f t="array" ref="E111">SUMPRODUCT(VALUE(F$1:BD$1),VALUE(F111:BD111))/WideTable3[[#This Row],[normalization]]</f>
        <v>7.430072849635752</v>
      </c>
      <c r="F111" s="2">
        <v>2.8062E-2</v>
      </c>
      <c r="G111" s="2">
        <v>4.6272000000000001E-2</v>
      </c>
      <c r="H111" s="2">
        <v>7.1664000000000005E-2</v>
      </c>
      <c r="I111" s="2">
        <v>8.6157999999999998E-2</v>
      </c>
      <c r="J111" s="2">
        <v>8.4067000000000003E-2</v>
      </c>
      <c r="K111" s="2">
        <v>8.5755999999999999E-2</v>
      </c>
      <c r="L111" s="2">
        <v>8.2971000000000003E-2</v>
      </c>
      <c r="M111" s="2">
        <v>7.7622999999999998E-2</v>
      </c>
      <c r="N111" s="2">
        <v>7.1989999999999998E-2</v>
      </c>
      <c r="O111" s="2">
        <v>6.5053E-2</v>
      </c>
      <c r="P111" s="2">
        <v>5.7582000000000001E-2</v>
      </c>
      <c r="Q111" s="2">
        <v>4.9855999999999998E-2</v>
      </c>
      <c r="R111" s="2">
        <v>4.2243999999999997E-2</v>
      </c>
      <c r="S111" s="2">
        <v>3.4977000000000001E-2</v>
      </c>
      <c r="T111" s="2">
        <v>2.8374E-2</v>
      </c>
      <c r="U111" s="2">
        <v>2.2499000000000002E-2</v>
      </c>
      <c r="V111" s="2">
        <v>1.7506000000000001E-2</v>
      </c>
      <c r="W111" s="2">
        <v>1.3322000000000001E-2</v>
      </c>
      <c r="X111" s="2">
        <v>9.9690000000000004E-3</v>
      </c>
      <c r="Y111" s="2">
        <v>7.2979999999999998E-3</v>
      </c>
      <c r="Z111" s="2">
        <v>5.2610000000000001E-3</v>
      </c>
      <c r="AA111" s="2">
        <v>3.7209999999999999E-3</v>
      </c>
      <c r="AB111" s="2">
        <v>2.5950000000000001E-3</v>
      </c>
      <c r="AC111" s="2">
        <v>1.768E-3</v>
      </c>
      <c r="AD111" s="2">
        <v>1.2030000000000001E-3</v>
      </c>
      <c r="AE111" s="2">
        <v>7.8899999999999999E-4</v>
      </c>
      <c r="AF111" s="2">
        <v>5.2599999999999999E-4</v>
      </c>
      <c r="AG111" s="2">
        <v>3.3100000000000002E-4</v>
      </c>
      <c r="AH111" s="2">
        <v>2.1900000000000001E-4</v>
      </c>
      <c r="AI111" s="2">
        <v>1.3100000000000001E-4</v>
      </c>
      <c r="AJ111" s="2">
        <v>8.7999999999999998E-5</v>
      </c>
      <c r="AK111" s="2">
        <v>4.8000000000000001E-5</v>
      </c>
      <c r="AL111" s="2">
        <v>3.4999999999999997E-5</v>
      </c>
      <c r="AM111" s="2">
        <v>1.5999999999999999E-5</v>
      </c>
      <c r="AN111" s="2">
        <v>1.4E-5</v>
      </c>
      <c r="AO111" s="2">
        <v>3.9999999999999998E-6</v>
      </c>
      <c r="AP111" s="2">
        <v>6.0000000000000002E-6</v>
      </c>
      <c r="AQ111" s="2">
        <v>0</v>
      </c>
      <c r="AR111" s="2">
        <v>3.0000000000000001E-6</v>
      </c>
      <c r="AS111" s="2">
        <v>0</v>
      </c>
      <c r="AT111" s="2">
        <v>1.9999999999999999E-6</v>
      </c>
      <c r="AU111" s="2">
        <v>0</v>
      </c>
      <c r="AV111" s="2">
        <v>9.9999999999999995E-7</v>
      </c>
      <c r="AW111" s="2">
        <v>0</v>
      </c>
      <c r="AX111" s="2">
        <v>9.9999999999999995E-7</v>
      </c>
      <c r="AY111" s="2">
        <v>0</v>
      </c>
      <c r="AZ111" s="2">
        <v>0</v>
      </c>
      <c r="BA111" s="2">
        <v>0</v>
      </c>
      <c r="BB111" s="2">
        <v>0</v>
      </c>
      <c r="BC111" s="2">
        <v>0</v>
      </c>
      <c r="BD111" s="2">
        <v>0</v>
      </c>
    </row>
    <row r="112" spans="1:56">
      <c r="A112" t="s">
        <v>2</v>
      </c>
      <c r="B112">
        <v>36</v>
      </c>
      <c r="C112">
        <v>98</v>
      </c>
      <c r="D112" s="2">
        <v>1.000003</v>
      </c>
      <c r="E112" s="2" cm="1">
        <f t="array" ref="E112">SUMPRODUCT(VALUE(F$1:BD$1),VALUE(F112:BD112))/WideTable3[[#This Row],[normalization]]</f>
        <v>7.5836372490882518</v>
      </c>
      <c r="F112" s="2">
        <v>2.6769999999999999E-2</v>
      </c>
      <c r="G112" s="2">
        <v>4.4358000000000002E-2</v>
      </c>
      <c r="H112" s="2">
        <v>7.0029999999999995E-2</v>
      </c>
      <c r="I112" s="2">
        <v>8.3130999999999997E-2</v>
      </c>
      <c r="J112" s="2">
        <v>8.2297999999999996E-2</v>
      </c>
      <c r="K112" s="2">
        <v>8.4582000000000004E-2</v>
      </c>
      <c r="L112" s="2">
        <v>8.2068000000000002E-2</v>
      </c>
      <c r="M112" s="2">
        <v>7.7409000000000006E-2</v>
      </c>
      <c r="N112" s="2">
        <v>7.2180999999999995E-2</v>
      </c>
      <c r="O112" s="2">
        <v>6.5512000000000001E-2</v>
      </c>
      <c r="P112" s="2">
        <v>5.8321999999999999E-2</v>
      </c>
      <c r="Q112" s="2">
        <v>5.0726E-2</v>
      </c>
      <c r="R112" s="2">
        <v>4.3242000000000003E-2</v>
      </c>
      <c r="S112" s="2">
        <v>3.5998000000000002E-2</v>
      </c>
      <c r="T112" s="2">
        <v>2.9423999999999999E-2</v>
      </c>
      <c r="U112" s="2">
        <v>2.3493E-2</v>
      </c>
      <c r="V112" s="2">
        <v>1.8459E-2</v>
      </c>
      <c r="W112" s="2">
        <v>1.417E-2</v>
      </c>
      <c r="X112" s="2">
        <v>1.0736000000000001E-2</v>
      </c>
      <c r="Y112" s="2">
        <v>7.9410000000000001E-3</v>
      </c>
      <c r="Z112" s="2">
        <v>5.8170000000000001E-3</v>
      </c>
      <c r="AA112" s="2">
        <v>4.1609999999999998E-3</v>
      </c>
      <c r="AB112" s="2">
        <v>2.9629999999999999E-3</v>
      </c>
      <c r="AC112" s="2">
        <v>2.042E-3</v>
      </c>
      <c r="AD112" s="2">
        <v>1.4220000000000001E-3</v>
      </c>
      <c r="AE112" s="2">
        <v>9.4399999999999996E-4</v>
      </c>
      <c r="AF112" s="2">
        <v>6.4700000000000001E-4</v>
      </c>
      <c r="AG112" s="2">
        <v>4.1100000000000002E-4</v>
      </c>
      <c r="AH112" s="2">
        <v>2.8200000000000002E-4</v>
      </c>
      <c r="AI112" s="2">
        <v>1.6799999999999999E-4</v>
      </c>
      <c r="AJ112" s="2">
        <v>1.1900000000000001E-4</v>
      </c>
      <c r="AK112" s="2">
        <v>6.3E-5</v>
      </c>
      <c r="AL112" s="2">
        <v>4.8999999999999998E-5</v>
      </c>
      <c r="AM112" s="2">
        <v>2.0999999999999999E-5</v>
      </c>
      <c r="AN112" s="2">
        <v>2.0000000000000002E-5</v>
      </c>
      <c r="AO112" s="2">
        <v>6.0000000000000002E-6</v>
      </c>
      <c r="AP112" s="2">
        <v>9.0000000000000002E-6</v>
      </c>
      <c r="AQ112" s="2">
        <v>0</v>
      </c>
      <c r="AR112" s="2">
        <v>3.9999999999999998E-6</v>
      </c>
      <c r="AS112" s="2">
        <v>0</v>
      </c>
      <c r="AT112" s="2">
        <v>3.0000000000000001E-6</v>
      </c>
      <c r="AU112" s="2">
        <v>0</v>
      </c>
      <c r="AV112" s="2">
        <v>9.9999999999999995E-7</v>
      </c>
      <c r="AW112" s="2">
        <v>0</v>
      </c>
      <c r="AX112" s="2">
        <v>9.9999999999999995E-7</v>
      </c>
      <c r="AY112" s="2">
        <v>0</v>
      </c>
      <c r="AZ112" s="2">
        <v>0</v>
      </c>
      <c r="BA112" s="2">
        <v>0</v>
      </c>
      <c r="BB112" s="2">
        <v>0</v>
      </c>
      <c r="BC112" s="2">
        <v>0</v>
      </c>
      <c r="BD112" s="2">
        <v>0</v>
      </c>
    </row>
    <row r="113" spans="1:56">
      <c r="A113" t="s">
        <v>2</v>
      </c>
      <c r="B113">
        <v>38</v>
      </c>
      <c r="C113">
        <v>100</v>
      </c>
      <c r="D113" s="2">
        <v>1.0000039999999999</v>
      </c>
      <c r="E113" s="2" cm="1">
        <f t="array" ref="E113">SUMPRODUCT(VALUE(F$1:BD$1),VALUE(F113:BD113))/WideTable3[[#This Row],[normalization]]</f>
        <v>7.9368342526629876</v>
      </c>
      <c r="F113" s="2">
        <v>2.1628999999999999E-2</v>
      </c>
      <c r="G113" s="2">
        <v>3.8578000000000001E-2</v>
      </c>
      <c r="H113" s="2">
        <v>6.1405000000000001E-2</v>
      </c>
      <c r="I113" s="2">
        <v>7.5367000000000003E-2</v>
      </c>
      <c r="J113" s="2">
        <v>7.7853000000000006E-2</v>
      </c>
      <c r="K113" s="2">
        <v>8.2249000000000003E-2</v>
      </c>
      <c r="L113" s="2">
        <v>8.2019999999999996E-2</v>
      </c>
      <c r="M113" s="2">
        <v>7.9184000000000004E-2</v>
      </c>
      <c r="N113" s="2">
        <v>7.5036000000000005E-2</v>
      </c>
      <c r="O113" s="2">
        <v>6.9043999999999994E-2</v>
      </c>
      <c r="P113" s="2">
        <v>6.2081999999999998E-2</v>
      </c>
      <c r="Q113" s="2">
        <v>5.4436999999999999E-2</v>
      </c>
      <c r="R113" s="2">
        <v>4.6691000000000003E-2</v>
      </c>
      <c r="S113" s="2">
        <v>3.9078000000000002E-2</v>
      </c>
      <c r="T113" s="2">
        <v>3.2070000000000001E-2</v>
      </c>
      <c r="U113" s="2">
        <v>2.5701000000000002E-2</v>
      </c>
      <c r="V113" s="2">
        <v>2.0247000000000001E-2</v>
      </c>
      <c r="W113" s="2">
        <v>1.5585E-2</v>
      </c>
      <c r="X113" s="2">
        <v>1.1826E-2</v>
      </c>
      <c r="Y113" s="2">
        <v>8.7650000000000002E-3</v>
      </c>
      <c r="Z113" s="2">
        <v>6.4279999999999997E-3</v>
      </c>
      <c r="AA113" s="2">
        <v>4.5989999999999998E-3</v>
      </c>
      <c r="AB113" s="2">
        <v>3.2750000000000001E-3</v>
      </c>
      <c r="AC113" s="2">
        <v>2.258E-3</v>
      </c>
      <c r="AD113" s="2">
        <v>1.57E-3</v>
      </c>
      <c r="AE113" s="2">
        <v>1.0430000000000001E-3</v>
      </c>
      <c r="AF113" s="2">
        <v>7.1299999999999998E-4</v>
      </c>
      <c r="AG113" s="2">
        <v>4.5300000000000001E-4</v>
      </c>
      <c r="AH113" s="2">
        <v>3.0899999999999998E-4</v>
      </c>
      <c r="AI113" s="2">
        <v>1.85E-4</v>
      </c>
      <c r="AJ113" s="2">
        <v>1.2999999999999999E-4</v>
      </c>
      <c r="AK113" s="2">
        <v>6.9999999999999994E-5</v>
      </c>
      <c r="AL113" s="2">
        <v>5.3000000000000001E-5</v>
      </c>
      <c r="AM113" s="2">
        <v>2.4000000000000001E-5</v>
      </c>
      <c r="AN113" s="2">
        <v>2.0999999999999999E-5</v>
      </c>
      <c r="AO113" s="2">
        <v>6.9999999999999999E-6</v>
      </c>
      <c r="AP113" s="2">
        <v>9.0000000000000002E-6</v>
      </c>
      <c r="AQ113" s="2">
        <v>9.9999999999999995E-7</v>
      </c>
      <c r="AR113" s="2">
        <v>3.9999999999999998E-6</v>
      </c>
      <c r="AS113" s="2">
        <v>0</v>
      </c>
      <c r="AT113" s="2">
        <v>3.0000000000000001E-6</v>
      </c>
      <c r="AU113" s="2">
        <v>0</v>
      </c>
      <c r="AV113" s="2">
        <v>9.9999999999999995E-7</v>
      </c>
      <c r="AW113" s="2">
        <v>0</v>
      </c>
      <c r="AX113" s="2">
        <v>9.9999999999999995E-7</v>
      </c>
      <c r="AY113" s="2">
        <v>0</v>
      </c>
      <c r="AZ113" s="2">
        <v>0</v>
      </c>
      <c r="BA113" s="2">
        <v>0</v>
      </c>
      <c r="BB113" s="2">
        <v>0</v>
      </c>
      <c r="BC113" s="2">
        <v>0</v>
      </c>
      <c r="BD113" s="2">
        <v>0</v>
      </c>
    </row>
    <row r="114" spans="1:56">
      <c r="A114" t="s">
        <v>2</v>
      </c>
      <c r="B114">
        <v>38</v>
      </c>
      <c r="C114">
        <v>102</v>
      </c>
      <c r="D114" s="2">
        <v>1.000003</v>
      </c>
      <c r="E114" s="2" cm="1">
        <f t="array" ref="E114">SUMPRODUCT(VALUE(F$1:BD$1),VALUE(F114:BD114))/WideTable3[[#This Row],[normalization]]</f>
        <v>8.2117313648059032</v>
      </c>
      <c r="F114" s="2">
        <v>1.2465E-2</v>
      </c>
      <c r="G114" s="2">
        <v>3.2292000000000001E-2</v>
      </c>
      <c r="H114" s="2">
        <v>5.1577999999999999E-2</v>
      </c>
      <c r="I114" s="2">
        <v>6.6186999999999996E-2</v>
      </c>
      <c r="J114" s="2">
        <v>7.6138999999999998E-2</v>
      </c>
      <c r="K114" s="2">
        <v>8.2667000000000004E-2</v>
      </c>
      <c r="L114" s="2">
        <v>8.5297999999999999E-2</v>
      </c>
      <c r="M114" s="2">
        <v>8.4195000000000006E-2</v>
      </c>
      <c r="N114" s="2">
        <v>8.0581E-2</v>
      </c>
      <c r="O114" s="2">
        <v>7.4360999999999997E-2</v>
      </c>
      <c r="P114" s="2">
        <v>6.6944000000000004E-2</v>
      </c>
      <c r="Q114" s="2">
        <v>5.8355999999999998E-2</v>
      </c>
      <c r="R114" s="2">
        <v>4.9849999999999998E-2</v>
      </c>
      <c r="S114" s="2">
        <v>4.1306000000000002E-2</v>
      </c>
      <c r="T114" s="2">
        <v>3.3682999999999998E-2</v>
      </c>
      <c r="U114" s="2">
        <v>2.6648999999999999E-2</v>
      </c>
      <c r="V114" s="2">
        <v>2.0847999999999998E-2</v>
      </c>
      <c r="W114" s="2">
        <v>1.5800999999999999E-2</v>
      </c>
      <c r="X114" s="2">
        <v>1.1915E-2</v>
      </c>
      <c r="Y114" s="2">
        <v>8.6680000000000004E-3</v>
      </c>
      <c r="Z114" s="2">
        <v>6.3340000000000002E-3</v>
      </c>
      <c r="AA114" s="2">
        <v>4.4250000000000001E-3</v>
      </c>
      <c r="AB114" s="2">
        <v>3.1549999999999998E-3</v>
      </c>
      <c r="AC114" s="2">
        <v>2.1099999999999999E-3</v>
      </c>
      <c r="AD114" s="2">
        <v>1.4840000000000001E-3</v>
      </c>
      <c r="AE114" s="2">
        <v>9.4200000000000002E-4</v>
      </c>
      <c r="AF114" s="2">
        <v>6.6600000000000003E-4</v>
      </c>
      <c r="AG114" s="2">
        <v>3.9199999999999999E-4</v>
      </c>
      <c r="AH114" s="2">
        <v>2.9E-4</v>
      </c>
      <c r="AI114" s="2">
        <v>1.4899999999999999E-4</v>
      </c>
      <c r="AJ114" s="2">
        <v>1.26E-4</v>
      </c>
      <c r="AK114" s="2">
        <v>4.8000000000000001E-5</v>
      </c>
      <c r="AL114" s="2">
        <v>4.6999999999999997E-5</v>
      </c>
      <c r="AM114" s="2">
        <v>1.5999999999999999E-5</v>
      </c>
      <c r="AN114" s="2">
        <v>1.8E-5</v>
      </c>
      <c r="AO114" s="2">
        <v>3.9999999999999998E-6</v>
      </c>
      <c r="AP114" s="2">
        <v>7.9999999999999996E-6</v>
      </c>
      <c r="AQ114" s="2">
        <v>0</v>
      </c>
      <c r="AR114" s="2">
        <v>3.0000000000000001E-6</v>
      </c>
      <c r="AS114" s="2">
        <v>0</v>
      </c>
      <c r="AT114" s="2">
        <v>1.9999999999999999E-6</v>
      </c>
      <c r="AU114" s="2">
        <v>0</v>
      </c>
      <c r="AV114" s="2">
        <v>9.9999999999999995E-7</v>
      </c>
      <c r="AW114" s="2">
        <v>0</v>
      </c>
      <c r="AX114" s="2">
        <v>0</v>
      </c>
      <c r="AY114" s="2">
        <v>0</v>
      </c>
      <c r="AZ114" s="2">
        <v>0</v>
      </c>
      <c r="BA114" s="2">
        <v>0</v>
      </c>
      <c r="BB114" s="2">
        <v>0</v>
      </c>
      <c r="BC114" s="2">
        <v>0</v>
      </c>
      <c r="BD114" s="2">
        <v>0</v>
      </c>
    </row>
    <row r="115" spans="1:56">
      <c r="A115" t="s">
        <v>2</v>
      </c>
      <c r="B115">
        <v>38</v>
      </c>
      <c r="C115">
        <v>104</v>
      </c>
      <c r="D115" s="2">
        <v>0.99999899999999997</v>
      </c>
      <c r="E115" s="2" cm="1">
        <f t="array" ref="E115">SUMPRODUCT(VALUE(F$1:BD$1),VALUE(F115:BD115))/WideTable3[[#This Row],[normalization]]</f>
        <v>8.5261135261135248</v>
      </c>
      <c r="F115" s="2">
        <v>1.205E-2</v>
      </c>
      <c r="G115" s="2">
        <v>3.0842999999999999E-2</v>
      </c>
      <c r="H115" s="2">
        <v>4.9327999999999997E-2</v>
      </c>
      <c r="I115" s="2">
        <v>6.3056000000000001E-2</v>
      </c>
      <c r="J115" s="2">
        <v>7.2447999999999999E-2</v>
      </c>
      <c r="K115" s="2">
        <v>7.8874E-2</v>
      </c>
      <c r="L115" s="2">
        <v>8.1618999999999997E-2</v>
      </c>
      <c r="M115" s="2">
        <v>8.1194000000000002E-2</v>
      </c>
      <c r="N115" s="2">
        <v>7.8313999999999995E-2</v>
      </c>
      <c r="O115" s="2">
        <v>7.3186000000000001E-2</v>
      </c>
      <c r="P115" s="2">
        <v>6.6670999999999994E-2</v>
      </c>
      <c r="Q115" s="2">
        <v>5.9117999999999997E-2</v>
      </c>
      <c r="R115" s="2">
        <v>5.1279999999999999E-2</v>
      </c>
      <c r="S115" s="2">
        <v>4.3402999999999997E-2</v>
      </c>
      <c r="T115" s="2">
        <v>3.6041999999999998E-2</v>
      </c>
      <c r="U115" s="2">
        <v>2.9250000000000002E-2</v>
      </c>
      <c r="V115" s="2">
        <v>2.3351E-2</v>
      </c>
      <c r="W115" s="2">
        <v>1.8235000000000001E-2</v>
      </c>
      <c r="X115" s="2">
        <v>1.4047E-2</v>
      </c>
      <c r="Y115" s="2">
        <v>1.0585000000000001E-2</v>
      </c>
      <c r="Z115" s="2">
        <v>7.8949999999999992E-3</v>
      </c>
      <c r="AA115" s="2">
        <v>5.7540000000000004E-3</v>
      </c>
      <c r="AB115" s="2">
        <v>4.1700000000000001E-3</v>
      </c>
      <c r="AC115" s="2">
        <v>2.9429999999999999E-3</v>
      </c>
      <c r="AD115" s="2">
        <v>2.081E-3</v>
      </c>
      <c r="AE115" s="2">
        <v>1.4220000000000001E-3</v>
      </c>
      <c r="AF115" s="2">
        <v>9.859999999999999E-4</v>
      </c>
      <c r="AG115" s="2">
        <v>6.4999999999999997E-4</v>
      </c>
      <c r="AH115" s="2">
        <v>4.46E-4</v>
      </c>
      <c r="AI115" s="2">
        <v>2.8200000000000002E-4</v>
      </c>
      <c r="AJ115" s="2">
        <v>1.95E-4</v>
      </c>
      <c r="AK115" s="2">
        <v>1.06E-4</v>
      </c>
      <c r="AL115" s="2">
        <v>7.2000000000000002E-5</v>
      </c>
      <c r="AM115" s="2">
        <v>3.8999999999999999E-5</v>
      </c>
      <c r="AN115" s="2">
        <v>2.6999999999999999E-5</v>
      </c>
      <c r="AO115" s="2">
        <v>1.4E-5</v>
      </c>
      <c r="AP115" s="2">
        <v>1.1E-5</v>
      </c>
      <c r="AQ115" s="2">
        <v>3.9999999999999998E-6</v>
      </c>
      <c r="AR115" s="2">
        <v>3.9999999999999998E-6</v>
      </c>
      <c r="AS115" s="2">
        <v>9.9999999999999995E-7</v>
      </c>
      <c r="AT115" s="2">
        <v>1.9999999999999999E-6</v>
      </c>
      <c r="AU115" s="2">
        <v>0</v>
      </c>
      <c r="AV115" s="2">
        <v>9.9999999999999995E-7</v>
      </c>
      <c r="AW115" s="2">
        <v>0</v>
      </c>
      <c r="AX115" s="2">
        <v>0</v>
      </c>
      <c r="AY115" s="2">
        <v>0</v>
      </c>
      <c r="AZ115" s="2">
        <v>0</v>
      </c>
      <c r="BA115" s="2">
        <v>0</v>
      </c>
      <c r="BB115" s="2">
        <v>0</v>
      </c>
      <c r="BC115" s="2">
        <v>0</v>
      </c>
      <c r="BD115" s="2">
        <v>0</v>
      </c>
    </row>
    <row r="116" spans="1:56">
      <c r="A116" t="s">
        <v>2</v>
      </c>
      <c r="B116">
        <v>38</v>
      </c>
      <c r="C116">
        <v>106</v>
      </c>
      <c r="D116" s="2">
        <v>1.0000009999999999</v>
      </c>
      <c r="E116" s="2" cm="1">
        <f t="array" ref="E116">SUMPRODUCT(VALUE(F$1:BD$1),VALUE(F116:BD116))/WideTable3[[#This Row],[normalization]]</f>
        <v>7.9003570996429016</v>
      </c>
      <c r="F116" s="2">
        <v>1.2546E-2</v>
      </c>
      <c r="G116" s="2">
        <v>3.5404999999999999E-2</v>
      </c>
      <c r="H116" s="2">
        <v>5.6043999999999997E-2</v>
      </c>
      <c r="I116" s="2">
        <v>7.1760000000000004E-2</v>
      </c>
      <c r="J116" s="2">
        <v>8.2632999999999998E-2</v>
      </c>
      <c r="K116" s="2">
        <v>8.8286000000000003E-2</v>
      </c>
      <c r="L116" s="2">
        <v>8.9491000000000001E-2</v>
      </c>
      <c r="M116" s="2">
        <v>8.6490999999999998E-2</v>
      </c>
      <c r="N116" s="2">
        <v>8.0771999999999997E-2</v>
      </c>
      <c r="O116" s="2">
        <v>7.2814000000000004E-2</v>
      </c>
      <c r="P116" s="2">
        <v>6.3945000000000002E-2</v>
      </c>
      <c r="Q116" s="2">
        <v>5.4592000000000002E-2</v>
      </c>
      <c r="R116" s="2">
        <v>4.5636999999999997E-2</v>
      </c>
      <c r="S116" s="2">
        <v>3.7249999999999998E-2</v>
      </c>
      <c r="T116" s="2">
        <v>2.9884000000000001E-2</v>
      </c>
      <c r="U116" s="2">
        <v>2.3477000000000001E-2</v>
      </c>
      <c r="V116" s="2">
        <v>1.8183000000000001E-2</v>
      </c>
      <c r="W116" s="2">
        <v>1.3816E-2</v>
      </c>
      <c r="X116" s="2">
        <v>1.038E-2</v>
      </c>
      <c r="Y116" s="2">
        <v>7.6569999999999997E-3</v>
      </c>
      <c r="Z116" s="2">
        <v>5.6030000000000003E-3</v>
      </c>
      <c r="AA116" s="2">
        <v>4.0239999999999998E-3</v>
      </c>
      <c r="AB116" s="2">
        <v>2.879E-3</v>
      </c>
      <c r="AC116" s="2">
        <v>2.0179999999999998E-3</v>
      </c>
      <c r="AD116" s="2">
        <v>1.418E-3</v>
      </c>
      <c r="AE116" s="2">
        <v>9.7099999999999997E-4</v>
      </c>
      <c r="AF116" s="2">
        <v>6.7299999999999999E-4</v>
      </c>
      <c r="AG116" s="2">
        <v>4.4999999999999999E-4</v>
      </c>
      <c r="AH116" s="2">
        <v>3.1E-4</v>
      </c>
      <c r="AI116" s="2">
        <v>2.0100000000000001E-4</v>
      </c>
      <c r="AJ116" s="2">
        <v>1.3999999999999999E-4</v>
      </c>
      <c r="AK116" s="2">
        <v>8.5000000000000006E-5</v>
      </c>
      <c r="AL116" s="2">
        <v>6.0000000000000002E-5</v>
      </c>
      <c r="AM116" s="2">
        <v>3.4999999999999997E-5</v>
      </c>
      <c r="AN116" s="2">
        <v>2.5999999999999998E-5</v>
      </c>
      <c r="AO116" s="2">
        <v>1.4E-5</v>
      </c>
      <c r="AP116" s="2">
        <v>1.2E-5</v>
      </c>
      <c r="AQ116" s="2">
        <v>5.0000000000000004E-6</v>
      </c>
      <c r="AR116" s="2">
        <v>6.0000000000000002E-6</v>
      </c>
      <c r="AS116" s="2">
        <v>1.9999999999999999E-6</v>
      </c>
      <c r="AT116" s="2">
        <v>3.0000000000000001E-6</v>
      </c>
      <c r="AU116" s="2">
        <v>0</v>
      </c>
      <c r="AV116" s="2">
        <v>1.9999999999999999E-6</v>
      </c>
      <c r="AW116" s="2">
        <v>0</v>
      </c>
      <c r="AX116" s="2">
        <v>9.9999999999999995E-7</v>
      </c>
      <c r="AY116" s="2">
        <v>0</v>
      </c>
      <c r="AZ116" s="2">
        <v>0</v>
      </c>
      <c r="BA116" s="2">
        <v>0</v>
      </c>
      <c r="BB116" s="2">
        <v>0</v>
      </c>
      <c r="BC116" s="2">
        <v>0</v>
      </c>
      <c r="BD116" s="2">
        <v>0</v>
      </c>
    </row>
    <row r="117" spans="1:56">
      <c r="A117" t="s">
        <v>2</v>
      </c>
      <c r="B117">
        <v>38</v>
      </c>
      <c r="C117">
        <v>108</v>
      </c>
      <c r="D117" s="2">
        <v>1.000003</v>
      </c>
      <c r="E117" s="2" cm="1">
        <f t="array" ref="E117">SUMPRODUCT(VALUE(F$1:BD$1),VALUE(F117:BD117))/WideTable3[[#This Row],[normalization]]</f>
        <v>8.2596122211633407</v>
      </c>
      <c r="F117" s="2">
        <v>1.1375E-2</v>
      </c>
      <c r="G117" s="2">
        <v>3.3124000000000001E-2</v>
      </c>
      <c r="H117" s="2">
        <v>5.2519000000000003E-2</v>
      </c>
      <c r="I117" s="2">
        <v>6.7837999999999996E-2</v>
      </c>
      <c r="J117" s="2">
        <v>7.8909000000000007E-2</v>
      </c>
      <c r="K117" s="2">
        <v>8.4899000000000002E-2</v>
      </c>
      <c r="L117" s="2">
        <v>8.6752999999999997E-2</v>
      </c>
      <c r="M117" s="2">
        <v>8.4497000000000003E-2</v>
      </c>
      <c r="N117" s="2">
        <v>7.9554E-2</v>
      </c>
      <c r="O117" s="2">
        <v>7.2347999999999996E-2</v>
      </c>
      <c r="P117" s="2">
        <v>6.4165E-2</v>
      </c>
      <c r="Q117" s="2">
        <v>5.5396000000000001E-2</v>
      </c>
      <c r="R117" s="2">
        <v>4.6906999999999997E-2</v>
      </c>
      <c r="S117" s="2">
        <v>3.8864999999999997E-2</v>
      </c>
      <c r="T117" s="2">
        <v>3.1722E-2</v>
      </c>
      <c r="U117" s="2">
        <v>2.5433999999999998E-2</v>
      </c>
      <c r="V117" s="2">
        <v>2.0164000000000001E-2</v>
      </c>
      <c r="W117" s="2">
        <v>1.5748999999999999E-2</v>
      </c>
      <c r="X117" s="2">
        <v>1.2208E-2</v>
      </c>
      <c r="Y117" s="2">
        <v>9.3439999999999999E-3</v>
      </c>
      <c r="Z117" s="2">
        <v>7.1240000000000001E-3</v>
      </c>
      <c r="AA117" s="2">
        <v>5.3709999999999999E-3</v>
      </c>
      <c r="AB117" s="2">
        <v>4.0489999999999996E-3</v>
      </c>
      <c r="AC117" s="2">
        <v>3.0209999999999998E-3</v>
      </c>
      <c r="AD117" s="2">
        <v>2.261E-3</v>
      </c>
      <c r="AE117" s="2">
        <v>1.6739999999999999E-3</v>
      </c>
      <c r="AF117" s="2">
        <v>1.25E-3</v>
      </c>
      <c r="AG117" s="2">
        <v>9.19E-4</v>
      </c>
      <c r="AH117" s="2">
        <v>6.8599999999999998E-4</v>
      </c>
      <c r="AI117" s="2">
        <v>5.0100000000000003E-4</v>
      </c>
      <c r="AJ117" s="2">
        <v>3.7399999999999998E-4</v>
      </c>
      <c r="AK117" s="2">
        <v>2.7099999999999997E-4</v>
      </c>
      <c r="AL117" s="2">
        <v>2.03E-4</v>
      </c>
      <c r="AM117" s="2">
        <v>1.45E-4</v>
      </c>
      <c r="AN117" s="2">
        <v>1.0900000000000001E-4</v>
      </c>
      <c r="AO117" s="2">
        <v>7.7000000000000001E-5</v>
      </c>
      <c r="AP117" s="2">
        <v>5.8E-5</v>
      </c>
      <c r="AQ117" s="2">
        <v>4.0000000000000003E-5</v>
      </c>
      <c r="AR117" s="2">
        <v>3.1000000000000001E-5</v>
      </c>
      <c r="AS117" s="2">
        <v>2.0000000000000002E-5</v>
      </c>
      <c r="AT117" s="2">
        <v>1.5999999999999999E-5</v>
      </c>
      <c r="AU117" s="2">
        <v>1.0000000000000001E-5</v>
      </c>
      <c r="AV117" s="2">
        <v>7.9999999999999996E-6</v>
      </c>
      <c r="AW117" s="2">
        <v>5.0000000000000004E-6</v>
      </c>
      <c r="AX117" s="2">
        <v>3.9999999999999998E-6</v>
      </c>
      <c r="AY117" s="2">
        <v>1.9999999999999999E-6</v>
      </c>
      <c r="AZ117" s="2">
        <v>1.9999999999999999E-6</v>
      </c>
      <c r="BA117" s="2">
        <v>9.9999999999999995E-7</v>
      </c>
      <c r="BB117" s="2">
        <v>9.9999999999999995E-7</v>
      </c>
      <c r="BC117" s="2">
        <v>0</v>
      </c>
      <c r="BD117" s="2">
        <v>0</v>
      </c>
    </row>
    <row r="118" spans="1:56">
      <c r="A118" t="s">
        <v>2</v>
      </c>
      <c r="B118">
        <v>38</v>
      </c>
      <c r="C118">
        <v>110</v>
      </c>
      <c r="D118" s="2">
        <v>0.99999899999999997</v>
      </c>
      <c r="E118" s="2" cm="1">
        <f t="array" ref="E118">SUMPRODUCT(VALUE(F$1:BD$1),VALUE(F118:BD118))/WideTable3[[#This Row],[normalization]]</f>
        <v>9.4229284229284218</v>
      </c>
      <c r="F118" s="2">
        <v>9.3849999999999992E-3</v>
      </c>
      <c r="G118" s="2">
        <v>2.7418999999999999E-2</v>
      </c>
      <c r="H118" s="2">
        <v>4.3721999999999997E-2</v>
      </c>
      <c r="I118" s="2">
        <v>5.6982999999999999E-2</v>
      </c>
      <c r="J118" s="2">
        <v>6.7081000000000002E-2</v>
      </c>
      <c r="K118" s="2">
        <v>7.3300000000000004E-2</v>
      </c>
      <c r="L118" s="2">
        <v>7.6312000000000005E-2</v>
      </c>
      <c r="M118" s="2">
        <v>7.6039999999999996E-2</v>
      </c>
      <c r="N118" s="2">
        <v>7.3488999999999999E-2</v>
      </c>
      <c r="O118" s="2">
        <v>6.8917000000000006E-2</v>
      </c>
      <c r="P118" s="2">
        <v>6.3258999999999996E-2</v>
      </c>
      <c r="Q118" s="2">
        <v>5.6802999999999999E-2</v>
      </c>
      <c r="R118" s="2">
        <v>5.0215000000000003E-2</v>
      </c>
      <c r="S118" s="2">
        <v>4.3665000000000002E-2</v>
      </c>
      <c r="T118" s="2">
        <v>3.7538000000000002E-2</v>
      </c>
      <c r="U118" s="2">
        <v>3.1864000000000003E-2</v>
      </c>
      <c r="V118" s="2">
        <v>2.6825000000000002E-2</v>
      </c>
      <c r="W118" s="2">
        <v>2.2356999999999998E-2</v>
      </c>
      <c r="X118" s="2">
        <v>1.8522E-2</v>
      </c>
      <c r="Y118" s="2">
        <v>1.5216E-2</v>
      </c>
      <c r="Z118" s="2">
        <v>1.2444999999999999E-2</v>
      </c>
      <c r="AA118" s="2">
        <v>1.0101000000000001E-2</v>
      </c>
      <c r="AB118" s="2">
        <v>8.1679999999999999E-3</v>
      </c>
      <c r="AC118" s="2">
        <v>6.5570000000000003E-3</v>
      </c>
      <c r="AD118" s="2">
        <v>5.2469999999999999E-3</v>
      </c>
      <c r="AE118" s="2">
        <v>4.1660000000000004E-3</v>
      </c>
      <c r="AF118" s="2">
        <v>3.2980000000000002E-3</v>
      </c>
      <c r="AG118" s="2">
        <v>2.5890000000000002E-3</v>
      </c>
      <c r="AH118" s="2">
        <v>2.0270000000000002E-3</v>
      </c>
      <c r="AI118" s="2">
        <v>1.5709999999999999E-3</v>
      </c>
      <c r="AJ118" s="2">
        <v>1.2160000000000001E-3</v>
      </c>
      <c r="AK118" s="2">
        <v>9.3099999999999997E-4</v>
      </c>
      <c r="AL118" s="2">
        <v>7.1199999999999996E-4</v>
      </c>
      <c r="AM118" s="2">
        <v>5.3700000000000004E-4</v>
      </c>
      <c r="AN118" s="2">
        <v>4.06E-4</v>
      </c>
      <c r="AO118" s="2">
        <v>3.0200000000000002E-4</v>
      </c>
      <c r="AP118" s="2">
        <v>2.2599999999999999E-4</v>
      </c>
      <c r="AQ118" s="2">
        <v>1.65E-4</v>
      </c>
      <c r="AR118" s="2">
        <v>1.22E-4</v>
      </c>
      <c r="AS118" s="2">
        <v>8.7999999999999998E-5</v>
      </c>
      <c r="AT118" s="2">
        <v>6.4999999999999994E-5</v>
      </c>
      <c r="AU118" s="2">
        <v>4.5000000000000003E-5</v>
      </c>
      <c r="AV118" s="2">
        <v>3.3000000000000003E-5</v>
      </c>
      <c r="AW118" s="2">
        <v>2.3E-5</v>
      </c>
      <c r="AX118" s="2">
        <v>1.7E-5</v>
      </c>
      <c r="AY118" s="2">
        <v>1.1E-5</v>
      </c>
      <c r="AZ118" s="2">
        <v>7.9999999999999996E-6</v>
      </c>
      <c r="BA118" s="2">
        <v>5.0000000000000004E-6</v>
      </c>
      <c r="BB118" s="2">
        <v>3.9999999999999998E-6</v>
      </c>
      <c r="BC118" s="2">
        <v>1.9999999999999999E-6</v>
      </c>
      <c r="BD118" s="2">
        <v>0</v>
      </c>
    </row>
    <row r="119" spans="1:56">
      <c r="A119" t="s">
        <v>2</v>
      </c>
      <c r="B119">
        <v>38</v>
      </c>
      <c r="C119">
        <v>112</v>
      </c>
      <c r="D119" s="2">
        <v>0.99999899999999997</v>
      </c>
      <c r="E119" s="2" cm="1">
        <f t="array" ref="E119">SUMPRODUCT(VALUE(F$1:BD$1),VALUE(F119:BD119))/WideTable3[[#This Row],[normalization]]</f>
        <v>10.803966803966805</v>
      </c>
      <c r="F119" s="2">
        <v>7.1520000000000004E-3</v>
      </c>
      <c r="G119" s="2">
        <v>2.1009E-2</v>
      </c>
      <c r="H119" s="2">
        <v>3.3799999999999997E-2</v>
      </c>
      <c r="I119" s="2">
        <v>4.4713000000000003E-2</v>
      </c>
      <c r="J119" s="2">
        <v>5.3607000000000002E-2</v>
      </c>
      <c r="K119" s="2">
        <v>5.9997000000000002E-2</v>
      </c>
      <c r="L119" s="2">
        <v>6.4176999999999998E-2</v>
      </c>
      <c r="M119" s="2">
        <v>6.6039E-2</v>
      </c>
      <c r="N119" s="2">
        <v>6.6085000000000005E-2</v>
      </c>
      <c r="O119" s="2">
        <v>6.4443E-2</v>
      </c>
      <c r="P119" s="2">
        <v>6.1624999999999999E-2</v>
      </c>
      <c r="Q119" s="2">
        <v>5.7829999999999999E-2</v>
      </c>
      <c r="R119" s="2">
        <v>5.3473E-2</v>
      </c>
      <c r="S119" s="2">
        <v>4.8726999999999999E-2</v>
      </c>
      <c r="T119" s="2">
        <v>4.3880000000000002E-2</v>
      </c>
      <c r="U119" s="2">
        <v>3.9040999999999999E-2</v>
      </c>
      <c r="V119" s="2">
        <v>3.4391999999999999E-2</v>
      </c>
      <c r="W119" s="2">
        <v>2.9978999999999999E-2</v>
      </c>
      <c r="X119" s="2">
        <v>2.5902000000000001E-2</v>
      </c>
      <c r="Y119" s="2">
        <v>2.2165000000000001E-2</v>
      </c>
      <c r="Z119" s="2">
        <v>1.8811999999999999E-2</v>
      </c>
      <c r="AA119" s="2">
        <v>1.5821000000000002E-2</v>
      </c>
      <c r="AB119" s="2">
        <v>1.3202E-2</v>
      </c>
      <c r="AC119" s="2">
        <v>1.0919999999999999E-2</v>
      </c>
      <c r="AD119" s="2">
        <v>8.9630000000000005E-3</v>
      </c>
      <c r="AE119" s="2">
        <v>7.293E-3</v>
      </c>
      <c r="AF119" s="2">
        <v>5.8910000000000004E-3</v>
      </c>
      <c r="AG119" s="2">
        <v>4.7169999999999998E-3</v>
      </c>
      <c r="AH119" s="2">
        <v>3.751E-3</v>
      </c>
      <c r="AI119" s="2">
        <v>2.9559999999999999E-3</v>
      </c>
      <c r="AJ119" s="2">
        <v>2.3140000000000001E-3</v>
      </c>
      <c r="AK119" s="2">
        <v>1.7960000000000001E-3</v>
      </c>
      <c r="AL119" s="2">
        <v>1.3849999999999999E-3</v>
      </c>
      <c r="AM119" s="2">
        <v>1.059E-3</v>
      </c>
      <c r="AN119" s="2">
        <v>8.0500000000000005E-4</v>
      </c>
      <c r="AO119" s="2">
        <v>6.0599999999999998E-4</v>
      </c>
      <c r="AP119" s="2">
        <v>4.5399999999999998E-4</v>
      </c>
      <c r="AQ119" s="2">
        <v>3.3700000000000001E-4</v>
      </c>
      <c r="AR119" s="2">
        <v>2.4899999999999998E-4</v>
      </c>
      <c r="AS119" s="2">
        <v>1.8200000000000001E-4</v>
      </c>
      <c r="AT119" s="2">
        <v>1.3300000000000001E-4</v>
      </c>
      <c r="AU119" s="2">
        <v>9.6000000000000002E-5</v>
      </c>
      <c r="AV119" s="2">
        <v>6.8999999999999997E-5</v>
      </c>
      <c r="AW119" s="2">
        <v>4.8999999999999998E-5</v>
      </c>
      <c r="AX119" s="2">
        <v>3.4999999999999997E-5</v>
      </c>
      <c r="AY119" s="2">
        <v>2.5000000000000001E-5</v>
      </c>
      <c r="AZ119" s="2">
        <v>1.7E-5</v>
      </c>
      <c r="BA119" s="2">
        <v>1.2E-5</v>
      </c>
      <c r="BB119" s="2">
        <v>7.9999999999999996E-6</v>
      </c>
      <c r="BC119" s="2">
        <v>6.0000000000000002E-6</v>
      </c>
      <c r="BD119" s="2">
        <v>0</v>
      </c>
    </row>
    <row r="120" spans="1:56">
      <c r="A120" t="s">
        <v>2</v>
      </c>
      <c r="B120">
        <v>38</v>
      </c>
      <c r="C120">
        <v>114</v>
      </c>
      <c r="D120" s="2">
        <v>1.000003</v>
      </c>
      <c r="E120" s="2" cm="1">
        <f t="array" ref="E120">SUMPRODUCT(VALUE(F$1:BD$1),VALUE(F120:BD120))/WideTable3[[#This Row],[normalization]]</f>
        <v>11.527384417846747</v>
      </c>
      <c r="F120" s="2">
        <v>5.9909999999999998E-3</v>
      </c>
      <c r="G120" s="2">
        <v>1.7683999999999998E-2</v>
      </c>
      <c r="H120" s="2">
        <v>2.8646999999999999E-2</v>
      </c>
      <c r="I120" s="2">
        <v>3.8355E-2</v>
      </c>
      <c r="J120" s="2">
        <v>4.6618E-2</v>
      </c>
      <c r="K120" s="2">
        <v>5.3108000000000002E-2</v>
      </c>
      <c r="L120" s="2">
        <v>5.7880000000000001E-2</v>
      </c>
      <c r="M120" s="2">
        <v>6.0846999999999998E-2</v>
      </c>
      <c r="N120" s="2">
        <v>6.2219999999999998E-2</v>
      </c>
      <c r="O120" s="2">
        <v>6.2086000000000002E-2</v>
      </c>
      <c r="P120" s="2">
        <v>6.0724E-2</v>
      </c>
      <c r="Q120" s="2">
        <v>5.8303000000000001E-2</v>
      </c>
      <c r="R120" s="2">
        <v>5.5097E-2</v>
      </c>
      <c r="S120" s="2">
        <v>5.1290000000000002E-2</v>
      </c>
      <c r="T120" s="2">
        <v>4.7112000000000001E-2</v>
      </c>
      <c r="U120" s="2">
        <v>4.2720000000000001E-2</v>
      </c>
      <c r="V120" s="2">
        <v>3.8283999999999999E-2</v>
      </c>
      <c r="W120" s="2">
        <v>3.3915000000000001E-2</v>
      </c>
      <c r="X120" s="2">
        <v>2.9725999999999999E-2</v>
      </c>
      <c r="Y120" s="2">
        <v>2.5777000000000001E-2</v>
      </c>
      <c r="Z120" s="2">
        <v>2.2133E-2</v>
      </c>
      <c r="AA120" s="2">
        <v>1.8814000000000001E-2</v>
      </c>
      <c r="AB120" s="2">
        <v>1.5842999999999999E-2</v>
      </c>
      <c r="AC120" s="2">
        <v>1.3216E-2</v>
      </c>
      <c r="AD120" s="2">
        <v>1.0926E-2</v>
      </c>
      <c r="AE120" s="2">
        <v>8.9510000000000006E-3</v>
      </c>
      <c r="AF120" s="2">
        <v>7.2700000000000004E-3</v>
      </c>
      <c r="AG120" s="2">
        <v>5.8539999999999998E-3</v>
      </c>
      <c r="AH120" s="2">
        <v>4.6750000000000003E-3</v>
      </c>
      <c r="AI120" s="2">
        <v>3.702E-3</v>
      </c>
      <c r="AJ120" s="2">
        <v>2.908E-3</v>
      </c>
      <c r="AK120" s="2">
        <v>2.2659999999999998E-3</v>
      </c>
      <c r="AL120" s="2">
        <v>1.753E-3</v>
      </c>
      <c r="AM120" s="2">
        <v>1.3450000000000001E-3</v>
      </c>
      <c r="AN120" s="2">
        <v>1.0250000000000001E-3</v>
      </c>
      <c r="AO120" s="2">
        <v>7.7499999999999997E-4</v>
      </c>
      <c r="AP120" s="2">
        <v>5.8200000000000005E-4</v>
      </c>
      <c r="AQ120" s="2">
        <v>4.3399999999999998E-4</v>
      </c>
      <c r="AR120" s="2">
        <v>3.21E-4</v>
      </c>
      <c r="AS120" s="2">
        <v>2.3599999999999999E-4</v>
      </c>
      <c r="AT120" s="2">
        <v>1.73E-4</v>
      </c>
      <c r="AU120" s="2">
        <v>1.25E-4</v>
      </c>
      <c r="AV120" s="2">
        <v>9.0000000000000006E-5</v>
      </c>
      <c r="AW120" s="2">
        <v>6.4999999999999994E-5</v>
      </c>
      <c r="AX120" s="2">
        <v>4.6E-5</v>
      </c>
      <c r="AY120" s="2">
        <v>3.3000000000000003E-5</v>
      </c>
      <c r="AZ120" s="2">
        <v>2.3E-5</v>
      </c>
      <c r="BA120" s="2">
        <v>1.5999999999999999E-5</v>
      </c>
      <c r="BB120" s="2">
        <v>1.1E-5</v>
      </c>
      <c r="BC120" s="2">
        <v>7.9999999999999996E-6</v>
      </c>
      <c r="BD120" s="2">
        <v>0</v>
      </c>
    </row>
    <row r="121" spans="1:56">
      <c r="A121" t="s">
        <v>2</v>
      </c>
      <c r="B121">
        <v>38</v>
      </c>
      <c r="C121">
        <v>116</v>
      </c>
      <c r="D121" s="2">
        <v>0.99999899999999997</v>
      </c>
      <c r="E121" s="2" cm="1">
        <f t="array" ref="E121">SUMPRODUCT(VALUE(F$1:BD$1),VALUE(F121:BD121))/WideTable3[[#This Row],[normalization]]</f>
        <v>11.750848750848752</v>
      </c>
      <c r="F121" s="2">
        <v>5.6499999999999996E-3</v>
      </c>
      <c r="G121" s="2">
        <v>1.6678999999999999E-2</v>
      </c>
      <c r="H121" s="2">
        <v>2.7095999999999999E-2</v>
      </c>
      <c r="I121" s="2">
        <v>3.6419E-2</v>
      </c>
      <c r="J121" s="2">
        <v>4.4489000000000001E-2</v>
      </c>
      <c r="K121" s="2">
        <v>5.1001999999999999E-2</v>
      </c>
      <c r="L121" s="2">
        <v>5.5953000000000003E-2</v>
      </c>
      <c r="M121" s="2">
        <v>5.9256000000000003E-2</v>
      </c>
      <c r="N121" s="2">
        <v>6.1032000000000003E-2</v>
      </c>
      <c r="O121" s="2">
        <v>6.1358000000000003E-2</v>
      </c>
      <c r="P121" s="2">
        <v>6.0435999999999997E-2</v>
      </c>
      <c r="Q121" s="2">
        <v>5.8431999999999998E-2</v>
      </c>
      <c r="R121" s="2">
        <v>5.5573999999999998E-2</v>
      </c>
      <c r="S121" s="2">
        <v>5.2051E-2</v>
      </c>
      <c r="T121" s="2">
        <v>4.8075E-2</v>
      </c>
      <c r="U121" s="2">
        <v>4.3818000000000003E-2</v>
      </c>
      <c r="V121" s="2">
        <v>3.9447999999999997E-2</v>
      </c>
      <c r="W121" s="2">
        <v>3.5094E-2</v>
      </c>
      <c r="X121" s="2">
        <v>3.0872E-2</v>
      </c>
      <c r="Y121" s="2">
        <v>2.6863000000000001E-2</v>
      </c>
      <c r="Z121" s="2">
        <v>2.3133999999999998E-2</v>
      </c>
      <c r="AA121" s="2">
        <v>1.9720000000000001E-2</v>
      </c>
      <c r="AB121" s="2">
        <v>1.6648E-2</v>
      </c>
      <c r="AC121" s="2">
        <v>1.3919000000000001E-2</v>
      </c>
      <c r="AD121" s="2">
        <v>1.1532000000000001E-2</v>
      </c>
      <c r="AE121" s="2">
        <v>9.4669999999999997E-3</v>
      </c>
      <c r="AF121" s="2">
        <v>7.7039999999999999E-3</v>
      </c>
      <c r="AG121" s="2">
        <v>6.215E-3</v>
      </c>
      <c r="AH121" s="2">
        <v>4.9719999999999999E-3</v>
      </c>
      <c r="AI121" s="2">
        <v>3.9449999999999997E-3</v>
      </c>
      <c r="AJ121" s="2">
        <v>3.1050000000000001E-3</v>
      </c>
      <c r="AK121" s="2">
        <v>2.4239999999999999E-3</v>
      </c>
      <c r="AL121" s="2">
        <v>1.879E-3</v>
      </c>
      <c r="AM121" s="2">
        <v>1.4450000000000001E-3</v>
      </c>
      <c r="AN121" s="2">
        <v>1.103E-3</v>
      </c>
      <c r="AO121" s="2">
        <v>8.3600000000000005E-4</v>
      </c>
      <c r="AP121" s="2">
        <v>6.29E-4</v>
      </c>
      <c r="AQ121" s="2">
        <v>4.6999999999999999E-4</v>
      </c>
      <c r="AR121" s="2">
        <v>3.4900000000000003E-4</v>
      </c>
      <c r="AS121" s="2">
        <v>2.5700000000000001E-4</v>
      </c>
      <c r="AT121" s="2">
        <v>1.8900000000000001E-4</v>
      </c>
      <c r="AU121" s="2">
        <v>1.37E-4</v>
      </c>
      <c r="AV121" s="2">
        <v>9.8999999999999994E-5</v>
      </c>
      <c r="AW121" s="2">
        <v>7.1000000000000005E-5</v>
      </c>
      <c r="AX121" s="2">
        <v>5.1E-5</v>
      </c>
      <c r="AY121" s="2">
        <v>3.6000000000000001E-5</v>
      </c>
      <c r="AZ121" s="2">
        <v>2.5999999999999998E-5</v>
      </c>
      <c r="BA121" s="2">
        <v>1.8E-5</v>
      </c>
      <c r="BB121" s="2">
        <v>1.2999999999999999E-5</v>
      </c>
      <c r="BC121" s="2">
        <v>9.0000000000000002E-6</v>
      </c>
      <c r="BD121" s="2">
        <v>0</v>
      </c>
    </row>
    <row r="122" spans="1:56">
      <c r="A122" t="s">
        <v>2</v>
      </c>
      <c r="B122">
        <v>38</v>
      </c>
      <c r="C122">
        <v>80</v>
      </c>
      <c r="D122" s="2">
        <v>0.99999800000000005</v>
      </c>
      <c r="E122" s="2" cm="1">
        <f t="array" ref="E122">SUMPRODUCT(VALUE(F$1:BD$1),VALUE(F122:BD122))/WideTable3[[#This Row],[normalization]]</f>
        <v>7.7738035476070939</v>
      </c>
      <c r="F122" s="2">
        <v>1.4985999999999999E-2</v>
      </c>
      <c r="G122" s="2">
        <v>4.1305000000000001E-2</v>
      </c>
      <c r="H122" s="2">
        <v>6.4968999999999999E-2</v>
      </c>
      <c r="I122" s="2">
        <v>7.8286999999999995E-2</v>
      </c>
      <c r="J122" s="2">
        <v>8.8360999999999995E-2</v>
      </c>
      <c r="K122" s="2">
        <v>8.9157E-2</v>
      </c>
      <c r="L122" s="2">
        <v>8.8176000000000004E-2</v>
      </c>
      <c r="M122" s="2">
        <v>8.1708000000000003E-2</v>
      </c>
      <c r="N122" s="2">
        <v>7.5092999999999993E-2</v>
      </c>
      <c r="O122" s="2">
        <v>6.6081000000000001E-2</v>
      </c>
      <c r="P122" s="2">
        <v>5.7940999999999999E-2</v>
      </c>
      <c r="Q122" s="2">
        <v>4.9174000000000002E-2</v>
      </c>
      <c r="R122" s="2">
        <v>4.1682999999999998E-2</v>
      </c>
      <c r="S122" s="2">
        <v>3.4368999999999997E-2</v>
      </c>
      <c r="T122" s="2">
        <v>2.8354000000000001E-2</v>
      </c>
      <c r="U122" s="2">
        <v>2.2783000000000001E-2</v>
      </c>
      <c r="V122" s="2">
        <v>1.8353000000000001E-2</v>
      </c>
      <c r="W122" s="2">
        <v>1.4381E-2</v>
      </c>
      <c r="X122" s="2">
        <v>1.1332999999999999E-2</v>
      </c>
      <c r="Y122" s="2">
        <v>8.6549999999999995E-3</v>
      </c>
      <c r="Z122" s="2">
        <v>6.6689999999999996E-3</v>
      </c>
      <c r="AA122" s="2">
        <v>4.9750000000000003E-3</v>
      </c>
      <c r="AB122" s="2">
        <v>3.751E-3</v>
      </c>
      <c r="AC122" s="2">
        <v>2.7260000000000001E-3</v>
      </c>
      <c r="AD122" s="2">
        <v>2.006E-3</v>
      </c>
      <c r="AE122" s="2">
        <v>1.433E-3</v>
      </c>
      <c r="AF122" s="2">
        <v>1.0280000000000001E-3</v>
      </c>
      <c r="AG122" s="2">
        <v>7.18E-4</v>
      </c>
      <c r="AH122" s="2">
        <v>5.04E-4</v>
      </c>
      <c r="AI122" s="2">
        <v>3.4299999999999999E-4</v>
      </c>
      <c r="AJ122" s="2">
        <v>2.3699999999999999E-4</v>
      </c>
      <c r="AK122" s="2">
        <v>1.5699999999999999E-4</v>
      </c>
      <c r="AL122" s="2">
        <v>1.07E-4</v>
      </c>
      <c r="AM122" s="2">
        <v>6.8999999999999997E-5</v>
      </c>
      <c r="AN122" s="2">
        <v>4.6E-5</v>
      </c>
      <c r="AO122" s="2">
        <v>2.9E-5</v>
      </c>
      <c r="AP122" s="2">
        <v>1.9000000000000001E-5</v>
      </c>
      <c r="AQ122" s="2">
        <v>1.2E-5</v>
      </c>
      <c r="AR122" s="2">
        <v>7.9999999999999996E-6</v>
      </c>
      <c r="AS122" s="2">
        <v>5.0000000000000004E-6</v>
      </c>
      <c r="AT122" s="2">
        <v>3.0000000000000001E-6</v>
      </c>
      <c r="AU122" s="2">
        <v>1.9999999999999999E-6</v>
      </c>
      <c r="AV122" s="2">
        <v>9.9999999999999995E-7</v>
      </c>
      <c r="AW122" s="2">
        <v>9.9999999999999995E-7</v>
      </c>
      <c r="AX122" s="2">
        <v>0</v>
      </c>
      <c r="AY122" s="2">
        <v>0</v>
      </c>
      <c r="AZ122" s="2">
        <v>0</v>
      </c>
      <c r="BA122" s="2">
        <v>0</v>
      </c>
      <c r="BB122" s="2">
        <v>0</v>
      </c>
      <c r="BC122" s="2">
        <v>0</v>
      </c>
      <c r="BD122" s="2">
        <v>0</v>
      </c>
    </row>
    <row r="123" spans="1:56">
      <c r="A123" t="s">
        <v>2</v>
      </c>
      <c r="B123">
        <v>38</v>
      </c>
      <c r="C123">
        <v>82</v>
      </c>
      <c r="D123" s="2">
        <v>1.0000009999999999</v>
      </c>
      <c r="E123" s="2" cm="1">
        <f t="array" ref="E123">SUMPRODUCT(VALUE(F$1:BD$1),VALUE(F123:BD123))/WideTable3[[#This Row],[normalization]]</f>
        <v>8.1811038188961849</v>
      </c>
      <c r="F123" s="2">
        <v>1.4004000000000001E-2</v>
      </c>
      <c r="G123" s="2">
        <v>3.8223E-2</v>
      </c>
      <c r="H123" s="2">
        <v>6.0630000000000003E-2</v>
      </c>
      <c r="I123" s="2">
        <v>7.2775000000000006E-2</v>
      </c>
      <c r="J123" s="2">
        <v>8.2918000000000006E-2</v>
      </c>
      <c r="K123" s="2">
        <v>8.4002999999999994E-2</v>
      </c>
      <c r="L123" s="2">
        <v>8.4175E-2</v>
      </c>
      <c r="M123" s="2">
        <v>7.8942999999999999E-2</v>
      </c>
      <c r="N123" s="2">
        <v>7.3830999999999994E-2</v>
      </c>
      <c r="O123" s="2">
        <v>6.6145999999999996E-2</v>
      </c>
      <c r="P123" s="2">
        <v>5.9199000000000002E-2</v>
      </c>
      <c r="Q123" s="2">
        <v>5.1307999999999999E-2</v>
      </c>
      <c r="R123" s="2">
        <v>4.4433E-2</v>
      </c>
      <c r="S123" s="2">
        <v>3.7440000000000001E-2</v>
      </c>
      <c r="T123" s="2">
        <v>3.1531999999999998E-2</v>
      </c>
      <c r="U123" s="2">
        <v>2.5874000000000001E-2</v>
      </c>
      <c r="V123" s="2">
        <v>2.1240999999999999E-2</v>
      </c>
      <c r="W123" s="2">
        <v>1.6979000000000001E-2</v>
      </c>
      <c r="X123" s="2">
        <v>1.3608E-2</v>
      </c>
      <c r="Y123" s="2">
        <v>1.0591E-2</v>
      </c>
      <c r="Z123" s="2">
        <v>8.286E-3</v>
      </c>
      <c r="AA123" s="2">
        <v>6.293E-3</v>
      </c>
      <c r="AB123" s="2">
        <v>4.8110000000000002E-3</v>
      </c>
      <c r="AC123" s="2">
        <v>3.5590000000000001E-3</v>
      </c>
      <c r="AD123" s="2">
        <v>2.653E-3</v>
      </c>
      <c r="AE123" s="2">
        <v>1.928E-3</v>
      </c>
      <c r="AF123" s="2">
        <v>1.4E-3</v>
      </c>
      <c r="AG123" s="2">
        <v>9.9299999999999996E-4</v>
      </c>
      <c r="AH123" s="2">
        <v>7.0699999999999995E-4</v>
      </c>
      <c r="AI123" s="2">
        <v>4.8899999999999996E-4</v>
      </c>
      <c r="AJ123" s="2">
        <v>3.4099999999999999E-4</v>
      </c>
      <c r="AK123" s="2">
        <v>2.3000000000000001E-4</v>
      </c>
      <c r="AL123" s="2">
        <v>1.5799999999999999E-4</v>
      </c>
      <c r="AM123" s="2">
        <v>1.0399999999999999E-4</v>
      </c>
      <c r="AN123" s="2">
        <v>6.9999999999999994E-5</v>
      </c>
      <c r="AO123" s="2">
        <v>4.5000000000000003E-5</v>
      </c>
      <c r="AP123" s="2">
        <v>3.0000000000000001E-5</v>
      </c>
      <c r="AQ123" s="2">
        <v>1.9000000000000001E-5</v>
      </c>
      <c r="AR123" s="2">
        <v>1.2E-5</v>
      </c>
      <c r="AS123" s="2">
        <v>7.9999999999999996E-6</v>
      </c>
      <c r="AT123" s="2">
        <v>5.0000000000000004E-6</v>
      </c>
      <c r="AU123" s="2">
        <v>3.0000000000000001E-6</v>
      </c>
      <c r="AV123" s="2">
        <v>1.9999999999999999E-6</v>
      </c>
      <c r="AW123" s="2">
        <v>9.9999999999999995E-7</v>
      </c>
      <c r="AX123" s="2">
        <v>9.9999999999999995E-7</v>
      </c>
      <c r="AY123" s="2">
        <v>0</v>
      </c>
      <c r="AZ123" s="2">
        <v>0</v>
      </c>
      <c r="BA123" s="2">
        <v>0</v>
      </c>
      <c r="BB123" s="2">
        <v>0</v>
      </c>
      <c r="BC123" s="2">
        <v>0</v>
      </c>
      <c r="BD123" s="2">
        <v>0</v>
      </c>
    </row>
    <row r="124" spans="1:56">
      <c r="A124" t="s">
        <v>2</v>
      </c>
      <c r="B124">
        <v>38</v>
      </c>
      <c r="C124">
        <v>84</v>
      </c>
      <c r="D124" s="2">
        <v>1.0000009999999999</v>
      </c>
      <c r="E124" s="2" cm="1">
        <f t="array" ref="E124">SUMPRODUCT(VALUE(F$1:BD$1),VALUE(F124:BD124))/WideTable3[[#This Row],[normalization]]</f>
        <v>8.084116915883083</v>
      </c>
      <c r="F124" s="2">
        <v>1.5806000000000001E-2</v>
      </c>
      <c r="G124" s="2">
        <v>4.1049000000000002E-2</v>
      </c>
      <c r="H124" s="2">
        <v>6.5709000000000004E-2</v>
      </c>
      <c r="I124" s="2">
        <v>7.5463000000000002E-2</v>
      </c>
      <c r="J124" s="2">
        <v>8.5571999999999995E-2</v>
      </c>
      <c r="K124" s="2">
        <v>8.3889000000000005E-2</v>
      </c>
      <c r="L124" s="2">
        <v>8.3476999999999996E-2</v>
      </c>
      <c r="M124" s="2">
        <v>7.6762999999999998E-2</v>
      </c>
      <c r="N124" s="2">
        <v>7.1568999999999994E-2</v>
      </c>
      <c r="O124" s="2">
        <v>6.3548999999999994E-2</v>
      </c>
      <c r="P124" s="2">
        <v>5.6973000000000003E-2</v>
      </c>
      <c r="Q124" s="2">
        <v>4.9281999999999999E-2</v>
      </c>
      <c r="R124" s="2">
        <v>4.2906E-2</v>
      </c>
      <c r="S124" s="2">
        <v>3.6221999999999997E-2</v>
      </c>
      <c r="T124" s="2">
        <v>3.0735999999999999E-2</v>
      </c>
      <c r="U124" s="2">
        <v>2.5318E-2</v>
      </c>
      <c r="V124" s="2">
        <v>2.0972000000000001E-2</v>
      </c>
      <c r="W124" s="2">
        <v>1.6844999999999999E-2</v>
      </c>
      <c r="X124" s="2">
        <v>1.3638000000000001E-2</v>
      </c>
      <c r="Y124" s="2">
        <v>1.0673E-2</v>
      </c>
      <c r="Z124" s="2">
        <v>8.4530000000000004E-3</v>
      </c>
      <c r="AA124" s="2">
        <v>6.4460000000000003E-3</v>
      </c>
      <c r="AB124" s="2">
        <v>4.999E-3</v>
      </c>
      <c r="AC124" s="2">
        <v>3.7130000000000002E-3</v>
      </c>
      <c r="AD124" s="2">
        <v>2.8080000000000002E-3</v>
      </c>
      <c r="AE124" s="2">
        <v>2.0560000000000001E-3</v>
      </c>
      <c r="AF124" s="2">
        <v>1.5150000000000001E-3</v>
      </c>
      <c r="AG124" s="2">
        <v>1.0809999999999999E-3</v>
      </c>
      <c r="AH124" s="2">
        <v>7.8299999999999995E-4</v>
      </c>
      <c r="AI124" s="2">
        <v>5.44E-4</v>
      </c>
      <c r="AJ124" s="2">
        <v>3.8699999999999997E-4</v>
      </c>
      <c r="AK124" s="2">
        <v>2.63E-4</v>
      </c>
      <c r="AL124" s="2">
        <v>1.84E-4</v>
      </c>
      <c r="AM124" s="2">
        <v>1.22E-4</v>
      </c>
      <c r="AN124" s="2">
        <v>8.2999999999999998E-5</v>
      </c>
      <c r="AO124" s="2">
        <v>5.3999999999999998E-5</v>
      </c>
      <c r="AP124" s="2">
        <v>3.6000000000000001E-5</v>
      </c>
      <c r="AQ124" s="2">
        <v>2.3E-5</v>
      </c>
      <c r="AR124" s="2">
        <v>1.5E-5</v>
      </c>
      <c r="AS124" s="2">
        <v>1.0000000000000001E-5</v>
      </c>
      <c r="AT124" s="2">
        <v>6.0000000000000002E-6</v>
      </c>
      <c r="AU124" s="2">
        <v>3.9999999999999998E-6</v>
      </c>
      <c r="AV124" s="2">
        <v>1.9999999999999999E-6</v>
      </c>
      <c r="AW124" s="2">
        <v>9.9999999999999995E-7</v>
      </c>
      <c r="AX124" s="2">
        <v>9.9999999999999995E-7</v>
      </c>
      <c r="AY124" s="2">
        <v>9.9999999999999995E-7</v>
      </c>
      <c r="AZ124" s="2">
        <v>0</v>
      </c>
      <c r="BA124" s="2">
        <v>0</v>
      </c>
      <c r="BB124" s="2">
        <v>0</v>
      </c>
      <c r="BC124" s="2">
        <v>0</v>
      </c>
      <c r="BD124" s="2">
        <v>0</v>
      </c>
    </row>
    <row r="125" spans="1:56">
      <c r="A125" t="s">
        <v>2</v>
      </c>
      <c r="B125">
        <v>38</v>
      </c>
      <c r="C125">
        <v>86</v>
      </c>
      <c r="D125" s="2">
        <v>1</v>
      </c>
      <c r="E125" s="2" cm="1">
        <f t="array" ref="E125">SUMPRODUCT(VALUE(F$1:BD$1),VALUE(F125:BD125))/WideTable3[[#This Row],[normalization]]</f>
        <v>7.2700319999999996</v>
      </c>
      <c r="F125" s="2">
        <v>2.2339000000000001E-2</v>
      </c>
      <c r="G125" s="2">
        <v>5.1901000000000003E-2</v>
      </c>
      <c r="H125" s="2">
        <v>8.3056000000000005E-2</v>
      </c>
      <c r="I125" s="2">
        <v>8.8750999999999997E-2</v>
      </c>
      <c r="J125" s="2">
        <v>9.8020999999999997E-2</v>
      </c>
      <c r="K125" s="2">
        <v>9.0340000000000004E-2</v>
      </c>
      <c r="L125" s="2">
        <v>8.6896000000000001E-2</v>
      </c>
      <c r="M125" s="2">
        <v>7.5806999999999999E-2</v>
      </c>
      <c r="N125" s="2">
        <v>6.8415000000000004E-2</v>
      </c>
      <c r="O125" s="2">
        <v>5.8214000000000002E-2</v>
      </c>
      <c r="P125" s="2">
        <v>5.0817000000000001E-2</v>
      </c>
      <c r="Q125" s="2">
        <v>4.2493000000000003E-2</v>
      </c>
      <c r="R125" s="2">
        <v>3.6256999999999998E-2</v>
      </c>
      <c r="S125" s="2">
        <v>2.9773999999999998E-2</v>
      </c>
      <c r="T125" s="2">
        <v>2.4892999999999998E-2</v>
      </c>
      <c r="U125" s="2">
        <v>2.0021000000000001E-2</v>
      </c>
      <c r="V125" s="2">
        <v>1.6413000000000001E-2</v>
      </c>
      <c r="W125" s="2">
        <v>1.2895999999999999E-2</v>
      </c>
      <c r="X125" s="2">
        <v>1.0376E-2</v>
      </c>
      <c r="Y125" s="2">
        <v>7.9500000000000005E-3</v>
      </c>
      <c r="Z125" s="2">
        <v>6.2909999999999997E-3</v>
      </c>
      <c r="AA125" s="2">
        <v>4.6860000000000001E-3</v>
      </c>
      <c r="AB125" s="2">
        <v>3.6480000000000002E-3</v>
      </c>
      <c r="AC125" s="2">
        <v>2.6540000000000001E-3</v>
      </c>
      <c r="AD125" s="2">
        <v>2.0179999999999998E-3</v>
      </c>
      <c r="AE125" s="2">
        <v>1.4519999999999999E-3</v>
      </c>
      <c r="AF125" s="2">
        <v>1.0820000000000001E-3</v>
      </c>
      <c r="AG125" s="2">
        <v>7.54E-4</v>
      </c>
      <c r="AH125" s="2">
        <v>5.5900000000000004E-4</v>
      </c>
      <c r="AI125" s="2">
        <v>3.7800000000000003E-4</v>
      </c>
      <c r="AJ125" s="2">
        <v>2.7599999999999999E-4</v>
      </c>
      <c r="AK125" s="2">
        <v>1.83E-4</v>
      </c>
      <c r="AL125" s="2">
        <v>1.3100000000000001E-4</v>
      </c>
      <c r="AM125" s="2">
        <v>8.7000000000000001E-5</v>
      </c>
      <c r="AN125" s="2">
        <v>5.8999999999999998E-5</v>
      </c>
      <c r="AO125" s="2">
        <v>3.8999999999999999E-5</v>
      </c>
      <c r="AP125" s="2">
        <v>2.5999999999999998E-5</v>
      </c>
      <c r="AQ125" s="2">
        <v>1.7E-5</v>
      </c>
      <c r="AR125" s="2">
        <v>1.1E-5</v>
      </c>
      <c r="AS125" s="2">
        <v>6.9999999999999999E-6</v>
      </c>
      <c r="AT125" s="2">
        <v>5.0000000000000004E-6</v>
      </c>
      <c r="AU125" s="2">
        <v>3.0000000000000001E-6</v>
      </c>
      <c r="AV125" s="2">
        <v>1.9999999999999999E-6</v>
      </c>
      <c r="AW125" s="2">
        <v>9.9999999999999995E-7</v>
      </c>
      <c r="AX125" s="2">
        <v>9.9999999999999995E-7</v>
      </c>
      <c r="AY125" s="2">
        <v>0</v>
      </c>
      <c r="AZ125" s="2">
        <v>0</v>
      </c>
      <c r="BA125" s="2">
        <v>0</v>
      </c>
      <c r="BB125" s="2">
        <v>0</v>
      </c>
      <c r="BC125" s="2">
        <v>0</v>
      </c>
      <c r="BD125" s="2">
        <v>0</v>
      </c>
    </row>
    <row r="126" spans="1:56">
      <c r="A126" t="s">
        <v>2</v>
      </c>
      <c r="B126">
        <v>38</v>
      </c>
      <c r="C126">
        <v>88</v>
      </c>
      <c r="D126" s="2">
        <v>0.99999800000000005</v>
      </c>
      <c r="E126" s="2" cm="1">
        <f t="array" ref="E126">SUMPRODUCT(VALUE(F$1:BD$1),VALUE(F126:BD126))/WideTable3[[#This Row],[normalization]]</f>
        <v>6.4628249256498504</v>
      </c>
      <c r="F126" s="2">
        <v>5.2060000000000002E-2</v>
      </c>
      <c r="G126" s="2">
        <v>6.9084000000000007E-2</v>
      </c>
      <c r="H126" s="2">
        <v>0.10377</v>
      </c>
      <c r="I126" s="2">
        <v>9.7640000000000005E-2</v>
      </c>
      <c r="J126" s="2">
        <v>9.6004999999999993E-2</v>
      </c>
      <c r="K126" s="2">
        <v>8.7234999999999993E-2</v>
      </c>
      <c r="L126" s="2">
        <v>7.9221E-2</v>
      </c>
      <c r="M126" s="2">
        <v>6.9344000000000003E-2</v>
      </c>
      <c r="N126" s="2">
        <v>6.0971999999999998E-2</v>
      </c>
      <c r="O126" s="2">
        <v>5.2249999999999998E-2</v>
      </c>
      <c r="P126" s="2">
        <v>4.4778999999999999E-2</v>
      </c>
      <c r="Q126" s="2">
        <v>3.7562999999999999E-2</v>
      </c>
      <c r="R126" s="2">
        <v>3.1445000000000001E-2</v>
      </c>
      <c r="S126" s="2">
        <v>2.5760000000000002E-2</v>
      </c>
      <c r="T126" s="2">
        <v>2.1051E-2</v>
      </c>
      <c r="U126" s="2">
        <v>1.6809999999999999E-2</v>
      </c>
      <c r="V126" s="2">
        <v>1.3398999999999999E-2</v>
      </c>
      <c r="W126" s="2">
        <v>1.0426E-2</v>
      </c>
      <c r="X126" s="2">
        <v>8.1049999999999994E-3</v>
      </c>
      <c r="Y126" s="2">
        <v>6.1479999999999998E-3</v>
      </c>
      <c r="Z126" s="2">
        <v>4.6680000000000003E-3</v>
      </c>
      <c r="AA126" s="2">
        <v>3.447E-3</v>
      </c>
      <c r="AB126" s="2">
        <v>2.5609999999999999E-3</v>
      </c>
      <c r="AC126" s="2">
        <v>1.8450000000000001E-3</v>
      </c>
      <c r="AD126" s="2">
        <v>1.34E-3</v>
      </c>
      <c r="AE126" s="2">
        <v>9.4600000000000001E-4</v>
      </c>
      <c r="AF126" s="2">
        <v>6.7299999999999999E-4</v>
      </c>
      <c r="AG126" s="2">
        <v>4.64E-4</v>
      </c>
      <c r="AH126" s="2">
        <v>3.2499999999999999E-4</v>
      </c>
      <c r="AI126" s="2">
        <v>2.1900000000000001E-4</v>
      </c>
      <c r="AJ126" s="2">
        <v>1.5100000000000001E-4</v>
      </c>
      <c r="AK126" s="2">
        <v>1E-4</v>
      </c>
      <c r="AL126" s="2">
        <v>6.7999999999999999E-5</v>
      </c>
      <c r="AM126" s="2">
        <v>4.3999999999999999E-5</v>
      </c>
      <c r="AN126" s="2">
        <v>2.9E-5</v>
      </c>
      <c r="AO126" s="2">
        <v>1.9000000000000001E-5</v>
      </c>
      <c r="AP126" s="2">
        <v>1.2E-5</v>
      </c>
      <c r="AQ126" s="2">
        <v>7.9999999999999996E-6</v>
      </c>
      <c r="AR126" s="2">
        <v>5.0000000000000004E-6</v>
      </c>
      <c r="AS126" s="2">
        <v>3.0000000000000001E-6</v>
      </c>
      <c r="AT126" s="2">
        <v>1.9999999999999999E-6</v>
      </c>
      <c r="AU126" s="2">
        <v>9.9999999999999995E-7</v>
      </c>
      <c r="AV126" s="2">
        <v>9.9999999999999995E-7</v>
      </c>
      <c r="AW126" s="2">
        <v>0</v>
      </c>
      <c r="AX126" s="2">
        <v>0</v>
      </c>
      <c r="AY126" s="2">
        <v>0</v>
      </c>
      <c r="AZ126" s="2">
        <v>0</v>
      </c>
      <c r="BA126" s="2">
        <v>0</v>
      </c>
      <c r="BB126" s="2">
        <v>0</v>
      </c>
      <c r="BC126" s="2">
        <v>0</v>
      </c>
      <c r="BD126" s="2">
        <v>0</v>
      </c>
    </row>
    <row r="127" spans="1:56">
      <c r="A127" t="s">
        <v>2</v>
      </c>
      <c r="B127">
        <v>38</v>
      </c>
      <c r="C127">
        <v>90</v>
      </c>
      <c r="D127" s="2">
        <v>1</v>
      </c>
      <c r="E127" s="2" cm="1">
        <f t="array" ref="E127">SUMPRODUCT(VALUE(F$1:BD$1),VALUE(F127:BD127))/WideTable3[[#This Row],[normalization]]</f>
        <v>6.2684450000000007</v>
      </c>
      <c r="F127" s="2">
        <v>4.0207E-2</v>
      </c>
      <c r="G127" s="2">
        <v>7.9674999999999996E-2</v>
      </c>
      <c r="H127" s="2">
        <v>0.115481</v>
      </c>
      <c r="I127" s="2">
        <v>0.106979</v>
      </c>
      <c r="J127" s="2">
        <v>0.102579</v>
      </c>
      <c r="K127" s="2">
        <v>8.8083999999999996E-2</v>
      </c>
      <c r="L127" s="2">
        <v>7.6585E-2</v>
      </c>
      <c r="M127" s="2">
        <v>6.5583000000000002E-2</v>
      </c>
      <c r="N127" s="2">
        <v>5.6602E-2</v>
      </c>
      <c r="O127" s="2">
        <v>4.8474000000000003E-2</v>
      </c>
      <c r="P127" s="2">
        <v>4.1739999999999999E-2</v>
      </c>
      <c r="Q127" s="2">
        <v>3.5290000000000002E-2</v>
      </c>
      <c r="R127" s="2">
        <v>2.9836000000000001E-2</v>
      </c>
      <c r="S127" s="2">
        <v>2.4615999999999999E-2</v>
      </c>
      <c r="T127" s="2">
        <v>2.0251000000000002E-2</v>
      </c>
      <c r="U127" s="2">
        <v>1.6202999999999999E-2</v>
      </c>
      <c r="V127" s="2">
        <v>1.2904000000000001E-2</v>
      </c>
      <c r="W127" s="2">
        <v>1.0044000000000001E-2</v>
      </c>
      <c r="X127" s="2">
        <v>7.7450000000000001E-3</v>
      </c>
      <c r="Y127" s="2">
        <v>5.8450000000000004E-3</v>
      </c>
      <c r="Z127" s="2">
        <v>4.3769999999999998E-3</v>
      </c>
      <c r="AA127" s="2">
        <v>3.2060000000000001E-3</v>
      </c>
      <c r="AB127" s="2">
        <v>2.3370000000000001E-3</v>
      </c>
      <c r="AC127" s="2">
        <v>1.6620000000000001E-3</v>
      </c>
      <c r="AD127" s="2">
        <v>1.1820000000000001E-3</v>
      </c>
      <c r="AE127" s="2">
        <v>8.1700000000000002E-4</v>
      </c>
      <c r="AF127" s="2">
        <v>5.6899999999999995E-4</v>
      </c>
      <c r="AG127" s="2">
        <v>3.8200000000000002E-4</v>
      </c>
      <c r="AH127" s="2">
        <v>2.5999999999999998E-4</v>
      </c>
      <c r="AI127" s="2">
        <v>1.7100000000000001E-4</v>
      </c>
      <c r="AJ127" s="2">
        <v>1.1400000000000001E-4</v>
      </c>
      <c r="AK127" s="2">
        <v>7.2999999999999999E-5</v>
      </c>
      <c r="AL127" s="2">
        <v>4.8000000000000001E-5</v>
      </c>
      <c r="AM127" s="2">
        <v>2.9E-5</v>
      </c>
      <c r="AN127" s="2">
        <v>2.0000000000000002E-5</v>
      </c>
      <c r="AO127" s="2">
        <v>1.1E-5</v>
      </c>
      <c r="AP127" s="2">
        <v>7.9999999999999996E-6</v>
      </c>
      <c r="AQ127" s="2">
        <v>3.9999999999999998E-6</v>
      </c>
      <c r="AR127" s="2">
        <v>3.0000000000000001E-6</v>
      </c>
      <c r="AS127" s="2">
        <v>1.9999999999999999E-6</v>
      </c>
      <c r="AT127" s="2">
        <v>9.9999999999999995E-7</v>
      </c>
      <c r="AU127" s="2">
        <v>9.9999999999999995E-7</v>
      </c>
      <c r="AV127" s="2">
        <v>0</v>
      </c>
      <c r="AW127" s="2">
        <v>0</v>
      </c>
      <c r="AX127" s="2">
        <v>0</v>
      </c>
      <c r="AY127" s="2">
        <v>0</v>
      </c>
      <c r="AZ127" s="2">
        <v>0</v>
      </c>
      <c r="BA127" s="2">
        <v>0</v>
      </c>
      <c r="BB127" s="2">
        <v>0</v>
      </c>
      <c r="BC127" s="2">
        <v>0</v>
      </c>
      <c r="BD127" s="2">
        <v>0</v>
      </c>
    </row>
    <row r="128" spans="1:56">
      <c r="A128" t="s">
        <v>2</v>
      </c>
      <c r="B128">
        <v>38</v>
      </c>
      <c r="C128">
        <v>92</v>
      </c>
      <c r="D128" s="2">
        <v>1.000003</v>
      </c>
      <c r="E128" s="2" cm="1">
        <f t="array" ref="E128">SUMPRODUCT(VALUE(F$1:BD$1),VALUE(F128:BD128))/WideTable3[[#This Row],[normalization]]</f>
        <v>7.4553936338191011</v>
      </c>
      <c r="F128" s="2">
        <v>2.4827999999999999E-2</v>
      </c>
      <c r="G128" s="2">
        <v>4.9397000000000003E-2</v>
      </c>
      <c r="H128" s="2">
        <v>7.4889999999999998E-2</v>
      </c>
      <c r="I128" s="2">
        <v>8.5846000000000006E-2</v>
      </c>
      <c r="J128" s="2">
        <v>8.7406999999999999E-2</v>
      </c>
      <c r="K128" s="2">
        <v>8.6477999999999999E-2</v>
      </c>
      <c r="L128" s="2">
        <v>8.2758999999999999E-2</v>
      </c>
      <c r="M128" s="2">
        <v>7.6686000000000004E-2</v>
      </c>
      <c r="N128" s="2">
        <v>7.0120000000000002E-2</v>
      </c>
      <c r="O128" s="2">
        <v>6.275E-2</v>
      </c>
      <c r="P128" s="2">
        <v>5.5309999999999998E-2</v>
      </c>
      <c r="Q128" s="2">
        <v>4.7752000000000003E-2</v>
      </c>
      <c r="R128" s="2">
        <v>4.0646000000000002E-2</v>
      </c>
      <c r="S128" s="2">
        <v>3.3869000000000003E-2</v>
      </c>
      <c r="T128" s="2">
        <v>2.7837000000000001E-2</v>
      </c>
      <c r="U128" s="2">
        <v>2.2401000000000001E-2</v>
      </c>
      <c r="V128" s="2">
        <v>1.779E-2</v>
      </c>
      <c r="W128" s="2">
        <v>1.3847999999999999E-2</v>
      </c>
      <c r="X128" s="2">
        <v>1.0649E-2</v>
      </c>
      <c r="Y128" s="2">
        <v>8.0249999999999991E-3</v>
      </c>
      <c r="Z128" s="2">
        <v>5.9880000000000003E-3</v>
      </c>
      <c r="AA128" s="2">
        <v>4.3740000000000003E-3</v>
      </c>
      <c r="AB128" s="2">
        <v>3.1749999999999999E-3</v>
      </c>
      <c r="AC128" s="2">
        <v>2.248E-3</v>
      </c>
      <c r="AD128" s="2">
        <v>1.5950000000000001E-3</v>
      </c>
      <c r="AE128" s="2">
        <v>1.0939999999999999E-3</v>
      </c>
      <c r="AF128" s="2">
        <v>7.5799999999999999E-4</v>
      </c>
      <c r="AG128" s="2">
        <v>5.0699999999999996E-4</v>
      </c>
      <c r="AH128" s="2">
        <v>3.4499999999999998E-4</v>
      </c>
      <c r="AI128" s="2">
        <v>2.23E-4</v>
      </c>
      <c r="AJ128" s="2">
        <v>1.4999999999999999E-4</v>
      </c>
      <c r="AK128" s="2">
        <v>9.2999999999999997E-5</v>
      </c>
      <c r="AL128" s="2">
        <v>6.3E-5</v>
      </c>
      <c r="AM128" s="2">
        <v>3.6999999999999998E-5</v>
      </c>
      <c r="AN128" s="2">
        <v>2.5999999999999998E-5</v>
      </c>
      <c r="AO128" s="2">
        <v>1.4E-5</v>
      </c>
      <c r="AP128" s="2">
        <v>1.1E-5</v>
      </c>
      <c r="AQ128" s="2">
        <v>3.9999999999999998E-6</v>
      </c>
      <c r="AR128" s="2">
        <v>5.0000000000000004E-6</v>
      </c>
      <c r="AS128" s="2">
        <v>1.9999999999999999E-6</v>
      </c>
      <c r="AT128" s="2">
        <v>1.9999999999999999E-6</v>
      </c>
      <c r="AU128" s="2">
        <v>0</v>
      </c>
      <c r="AV128" s="2">
        <v>9.9999999999999995E-7</v>
      </c>
      <c r="AW128" s="2">
        <v>0</v>
      </c>
      <c r="AX128" s="2">
        <v>0</v>
      </c>
      <c r="AY128" s="2">
        <v>0</v>
      </c>
      <c r="AZ128" s="2">
        <v>0</v>
      </c>
      <c r="BA128" s="2">
        <v>0</v>
      </c>
      <c r="BB128" s="2">
        <v>0</v>
      </c>
      <c r="BC128" s="2">
        <v>0</v>
      </c>
      <c r="BD128" s="2">
        <v>0</v>
      </c>
    </row>
    <row r="129" spans="1:56">
      <c r="A129" t="s">
        <v>2</v>
      </c>
      <c r="B129">
        <v>38</v>
      </c>
      <c r="C129">
        <v>94</v>
      </c>
      <c r="D129" s="2">
        <v>1</v>
      </c>
      <c r="E129" s="2" cm="1">
        <f t="array" ref="E129">SUMPRODUCT(VALUE(F$1:BD$1),VALUE(F129:BD129))/WideTable3[[#This Row],[normalization]]</f>
        <v>6.8784520000000011</v>
      </c>
      <c r="F129" s="2">
        <v>5.0087E-2</v>
      </c>
      <c r="G129" s="2">
        <v>5.5161000000000002E-2</v>
      </c>
      <c r="H129" s="2">
        <v>8.5387000000000005E-2</v>
      </c>
      <c r="I129" s="2">
        <v>0.107977</v>
      </c>
      <c r="J129" s="2">
        <v>8.5046999999999998E-2</v>
      </c>
      <c r="K129" s="2">
        <v>8.4832000000000005E-2</v>
      </c>
      <c r="L129" s="2">
        <v>7.8503000000000003E-2</v>
      </c>
      <c r="M129" s="2">
        <v>6.8852999999999998E-2</v>
      </c>
      <c r="N129" s="2">
        <v>6.2503000000000003E-2</v>
      </c>
      <c r="O129" s="2">
        <v>5.5731999999999997E-2</v>
      </c>
      <c r="P129" s="2">
        <v>4.8787999999999998E-2</v>
      </c>
      <c r="Q129" s="2">
        <v>4.2424000000000003E-2</v>
      </c>
      <c r="R129" s="2">
        <v>3.6112999999999999E-2</v>
      </c>
      <c r="S129" s="2">
        <v>3.0306E-2</v>
      </c>
      <c r="T129" s="2">
        <v>2.4901E-2</v>
      </c>
      <c r="U129" s="2">
        <v>2.0157000000000001E-2</v>
      </c>
      <c r="V129" s="2">
        <v>1.5965E-2</v>
      </c>
      <c r="W129" s="2">
        <v>1.2472E-2</v>
      </c>
      <c r="X129" s="2">
        <v>9.5300000000000003E-3</v>
      </c>
      <c r="Y129" s="2">
        <v>7.1970000000000003E-3</v>
      </c>
      <c r="Z129" s="2">
        <v>5.3090000000000004E-3</v>
      </c>
      <c r="AA129" s="2">
        <v>3.888E-3</v>
      </c>
      <c r="AB129" s="2">
        <v>2.771E-3</v>
      </c>
      <c r="AC129" s="2">
        <v>1.9580000000000001E-3</v>
      </c>
      <c r="AD129" s="2">
        <v>1.3730000000000001E-3</v>
      </c>
      <c r="AE129" s="2">
        <v>9.3400000000000004E-4</v>
      </c>
      <c r="AF129" s="2">
        <v>6.3699999999999998E-4</v>
      </c>
      <c r="AG129" s="2">
        <v>4.2099999999999999E-4</v>
      </c>
      <c r="AH129" s="2">
        <v>2.8200000000000002E-4</v>
      </c>
      <c r="AI129" s="2">
        <v>1.7899999999999999E-4</v>
      </c>
      <c r="AJ129" s="2">
        <v>1.1900000000000001E-4</v>
      </c>
      <c r="AK129" s="2">
        <v>7.2000000000000002E-5</v>
      </c>
      <c r="AL129" s="2">
        <v>4.8999999999999998E-5</v>
      </c>
      <c r="AM129" s="2">
        <v>2.6999999999999999E-5</v>
      </c>
      <c r="AN129" s="2">
        <v>1.9000000000000001E-5</v>
      </c>
      <c r="AO129" s="2">
        <v>9.0000000000000002E-6</v>
      </c>
      <c r="AP129" s="2">
        <v>7.9999999999999996E-6</v>
      </c>
      <c r="AQ129" s="2">
        <v>3.0000000000000001E-6</v>
      </c>
      <c r="AR129" s="2">
        <v>3.0000000000000001E-6</v>
      </c>
      <c r="AS129" s="2">
        <v>0</v>
      </c>
      <c r="AT129" s="2">
        <v>1.9999999999999999E-6</v>
      </c>
      <c r="AU129" s="2">
        <v>0</v>
      </c>
      <c r="AV129" s="2">
        <v>9.9999999999999995E-7</v>
      </c>
      <c r="AW129" s="2">
        <v>0</v>
      </c>
      <c r="AX129" s="2">
        <v>9.9999999999999995E-7</v>
      </c>
      <c r="AY129" s="2">
        <v>0</v>
      </c>
      <c r="AZ129" s="2">
        <v>0</v>
      </c>
      <c r="BA129" s="2">
        <v>0</v>
      </c>
      <c r="BB129" s="2">
        <v>0</v>
      </c>
      <c r="BC129" s="2">
        <v>0</v>
      </c>
      <c r="BD129" s="2">
        <v>0</v>
      </c>
    </row>
    <row r="130" spans="1:56">
      <c r="A130" t="s">
        <v>2</v>
      </c>
      <c r="B130">
        <v>38</v>
      </c>
      <c r="C130">
        <v>96</v>
      </c>
      <c r="D130" s="2">
        <v>1.000003</v>
      </c>
      <c r="E130" s="2" cm="1">
        <f t="array" ref="E130">SUMPRODUCT(VALUE(F$1:BD$1),VALUE(F130:BD130))/WideTable3[[#This Row],[normalization]]</f>
        <v>6.9569851290446127</v>
      </c>
      <c r="F130" s="2">
        <v>4.2237999999999998E-2</v>
      </c>
      <c r="G130" s="2">
        <v>5.6487999999999997E-2</v>
      </c>
      <c r="H130" s="2">
        <v>8.3918000000000006E-2</v>
      </c>
      <c r="I130" s="2">
        <v>0.10280400000000001</v>
      </c>
      <c r="J130" s="2">
        <v>8.7097999999999995E-2</v>
      </c>
      <c r="K130" s="2">
        <v>8.5382E-2</v>
      </c>
      <c r="L130" s="2">
        <v>7.9487000000000002E-2</v>
      </c>
      <c r="M130" s="2">
        <v>7.0600999999999997E-2</v>
      </c>
      <c r="N130" s="2">
        <v>6.4159999999999995E-2</v>
      </c>
      <c r="O130" s="2">
        <v>5.7341999999999997E-2</v>
      </c>
      <c r="P130" s="2">
        <v>5.0359000000000001E-2</v>
      </c>
      <c r="Q130" s="2">
        <v>4.3755000000000002E-2</v>
      </c>
      <c r="R130" s="2">
        <v>3.7239000000000001E-2</v>
      </c>
      <c r="S130" s="2">
        <v>3.1139E-2</v>
      </c>
      <c r="T130" s="2">
        <v>2.5499000000000001E-2</v>
      </c>
      <c r="U130" s="2">
        <v>2.0499E-2</v>
      </c>
      <c r="V130" s="2">
        <v>1.6135E-2</v>
      </c>
      <c r="W130" s="2">
        <v>1.2477E-2</v>
      </c>
      <c r="X130" s="2">
        <v>9.4509999999999993E-3</v>
      </c>
      <c r="Y130" s="2">
        <v>7.0419999999999996E-3</v>
      </c>
      <c r="Z130" s="2">
        <v>5.1380000000000002E-3</v>
      </c>
      <c r="AA130" s="2">
        <v>3.7039999999999998E-3</v>
      </c>
      <c r="AB130" s="2">
        <v>2.6059999999999998E-3</v>
      </c>
      <c r="AC130" s="2">
        <v>1.8109999999999999E-3</v>
      </c>
      <c r="AD130" s="2">
        <v>1.248E-3</v>
      </c>
      <c r="AE130" s="2">
        <v>8.3299999999999997E-4</v>
      </c>
      <c r="AF130" s="2">
        <v>5.5999999999999995E-4</v>
      </c>
      <c r="AG130" s="2">
        <v>3.6000000000000002E-4</v>
      </c>
      <c r="AH130" s="2">
        <v>2.3800000000000001E-4</v>
      </c>
      <c r="AI130" s="2">
        <v>1.47E-4</v>
      </c>
      <c r="AJ130" s="2">
        <v>9.7E-5</v>
      </c>
      <c r="AK130" s="2">
        <v>5.5999999999999999E-5</v>
      </c>
      <c r="AL130" s="2">
        <v>3.8000000000000002E-5</v>
      </c>
      <c r="AM130" s="2">
        <v>1.9000000000000001E-5</v>
      </c>
      <c r="AN130" s="2">
        <v>1.5E-5</v>
      </c>
      <c r="AO130" s="2">
        <v>6.0000000000000002E-6</v>
      </c>
      <c r="AP130" s="2">
        <v>6.0000000000000002E-6</v>
      </c>
      <c r="AQ130" s="2">
        <v>9.9999999999999995E-7</v>
      </c>
      <c r="AR130" s="2">
        <v>3.0000000000000001E-6</v>
      </c>
      <c r="AS130" s="2">
        <v>0</v>
      </c>
      <c r="AT130" s="2">
        <v>1.9999999999999999E-6</v>
      </c>
      <c r="AU130" s="2">
        <v>0</v>
      </c>
      <c r="AV130" s="2">
        <v>9.9999999999999995E-7</v>
      </c>
      <c r="AW130" s="2">
        <v>0</v>
      </c>
      <c r="AX130" s="2">
        <v>9.9999999999999995E-7</v>
      </c>
      <c r="AY130" s="2">
        <v>0</v>
      </c>
      <c r="AZ130" s="2">
        <v>0</v>
      </c>
      <c r="BA130" s="2">
        <v>0</v>
      </c>
      <c r="BB130" s="2">
        <v>0</v>
      </c>
      <c r="BC130" s="2">
        <v>0</v>
      </c>
      <c r="BD130" s="2">
        <v>0</v>
      </c>
    </row>
    <row r="131" spans="1:56">
      <c r="A131" t="s">
        <v>2</v>
      </c>
      <c r="B131">
        <v>38</v>
      </c>
      <c r="C131">
        <v>98</v>
      </c>
      <c r="D131" s="2">
        <v>1.0000070000000001</v>
      </c>
      <c r="E131" s="2" cm="1">
        <f t="array" ref="E131">SUMPRODUCT(VALUE(F$1:BD$1),VALUE(F131:BD131))/WideTable3[[#This Row],[normalization]]</f>
        <v>7.7116550184148682</v>
      </c>
      <c r="F131" s="2">
        <v>2.5826000000000002E-2</v>
      </c>
      <c r="G131" s="2">
        <v>4.1973999999999997E-2</v>
      </c>
      <c r="H131" s="2">
        <v>6.5860000000000002E-2</v>
      </c>
      <c r="I131" s="2">
        <v>8.0547999999999995E-2</v>
      </c>
      <c r="J131" s="2">
        <v>7.9769000000000007E-2</v>
      </c>
      <c r="K131" s="2">
        <v>8.3134E-2</v>
      </c>
      <c r="L131" s="2">
        <v>8.1850999999999993E-2</v>
      </c>
      <c r="M131" s="2">
        <v>7.8002000000000002E-2</v>
      </c>
      <c r="N131" s="2">
        <v>7.3396000000000003E-2</v>
      </c>
      <c r="O131" s="2">
        <v>6.7215999999999998E-2</v>
      </c>
      <c r="P131" s="2">
        <v>6.0146999999999999E-2</v>
      </c>
      <c r="Q131" s="2">
        <v>5.2608000000000002E-2</v>
      </c>
      <c r="R131" s="2">
        <v>4.4951999999999999E-2</v>
      </c>
      <c r="S131" s="2">
        <v>3.7532999999999997E-2</v>
      </c>
      <c r="T131" s="2">
        <v>3.0662999999999999E-2</v>
      </c>
      <c r="U131" s="2">
        <v>2.4497000000000001E-2</v>
      </c>
      <c r="V131" s="2">
        <v>1.9179000000000002E-2</v>
      </c>
      <c r="W131" s="2">
        <v>1.4697999999999999E-2</v>
      </c>
      <c r="X131" s="2">
        <v>1.1057000000000001E-2</v>
      </c>
      <c r="Y131" s="2">
        <v>8.1480000000000007E-3</v>
      </c>
      <c r="Z131" s="2">
        <v>5.9020000000000001E-3</v>
      </c>
      <c r="AA131" s="2">
        <v>4.1960000000000001E-3</v>
      </c>
      <c r="AB131" s="2">
        <v>2.9359999999999998E-3</v>
      </c>
      <c r="AC131" s="2">
        <v>2.0110000000000002E-3</v>
      </c>
      <c r="AD131" s="2">
        <v>1.3699999999999999E-3</v>
      </c>
      <c r="AE131" s="2">
        <v>9.0300000000000005E-4</v>
      </c>
      <c r="AF131" s="2">
        <v>6.0099999999999997E-4</v>
      </c>
      <c r="AG131" s="2">
        <v>3.8099999999999999E-4</v>
      </c>
      <c r="AH131" s="2">
        <v>2.5000000000000001E-4</v>
      </c>
      <c r="AI131" s="2">
        <v>1.5100000000000001E-4</v>
      </c>
      <c r="AJ131" s="2">
        <v>1E-4</v>
      </c>
      <c r="AK131" s="2">
        <v>5.5999999999999999E-5</v>
      </c>
      <c r="AL131" s="2">
        <v>3.8999999999999999E-5</v>
      </c>
      <c r="AM131" s="2">
        <v>1.9000000000000001E-5</v>
      </c>
      <c r="AN131" s="2">
        <v>1.5E-5</v>
      </c>
      <c r="AO131" s="2">
        <v>5.0000000000000004E-6</v>
      </c>
      <c r="AP131" s="2">
        <v>6.0000000000000002E-6</v>
      </c>
      <c r="AQ131" s="2">
        <v>9.9999999999999995E-7</v>
      </c>
      <c r="AR131" s="2">
        <v>3.0000000000000001E-6</v>
      </c>
      <c r="AS131" s="2">
        <v>0</v>
      </c>
      <c r="AT131" s="2">
        <v>1.9999999999999999E-6</v>
      </c>
      <c r="AU131" s="2">
        <v>0</v>
      </c>
      <c r="AV131" s="2">
        <v>9.9999999999999995E-7</v>
      </c>
      <c r="AW131" s="2">
        <v>0</v>
      </c>
      <c r="AX131" s="2">
        <v>9.9999999999999995E-7</v>
      </c>
      <c r="AY131" s="2">
        <v>0</v>
      </c>
      <c r="AZ131" s="2">
        <v>0</v>
      </c>
      <c r="BA131" s="2">
        <v>0</v>
      </c>
      <c r="BB131" s="2">
        <v>0</v>
      </c>
      <c r="BC131" s="2">
        <v>0</v>
      </c>
      <c r="BD131" s="2">
        <v>0</v>
      </c>
    </row>
    <row r="132" spans="1:56">
      <c r="A132" t="s">
        <v>2</v>
      </c>
      <c r="B132">
        <v>40</v>
      </c>
      <c r="C132">
        <v>100</v>
      </c>
      <c r="D132" s="2">
        <v>1.0000039999999999</v>
      </c>
      <c r="E132" s="2" cm="1">
        <f t="array" ref="E132">SUMPRODUCT(VALUE(F$1:BD$1),VALUE(F132:BD132))/WideTable3[[#This Row],[normalization]]</f>
        <v>7.2490250038999866</v>
      </c>
      <c r="F132" s="2">
        <v>3.6956999999999997E-2</v>
      </c>
      <c r="G132" s="2">
        <v>4.9355000000000003E-2</v>
      </c>
      <c r="H132" s="2">
        <v>7.7465999999999993E-2</v>
      </c>
      <c r="I132" s="2">
        <v>9.2688999999999994E-2</v>
      </c>
      <c r="J132" s="2">
        <v>8.3280000000000007E-2</v>
      </c>
      <c r="K132" s="2">
        <v>8.4530999999999995E-2</v>
      </c>
      <c r="L132" s="2">
        <v>8.0228999999999995E-2</v>
      </c>
      <c r="M132" s="2">
        <v>7.4020000000000002E-2</v>
      </c>
      <c r="N132" s="2">
        <v>6.8487999999999993E-2</v>
      </c>
      <c r="O132" s="2">
        <v>6.1914999999999998E-2</v>
      </c>
      <c r="P132" s="2">
        <v>5.4864999999999997E-2</v>
      </c>
      <c r="Q132" s="2">
        <v>4.7738000000000003E-2</v>
      </c>
      <c r="R132" s="2">
        <v>4.0593999999999998E-2</v>
      </c>
      <c r="S132" s="2">
        <v>3.3807999999999998E-2</v>
      </c>
      <c r="T132" s="2">
        <v>2.7543000000000002E-2</v>
      </c>
      <c r="U132" s="2">
        <v>2.198E-2</v>
      </c>
      <c r="V132" s="2">
        <v>1.7176E-2</v>
      </c>
      <c r="W132" s="2">
        <v>1.3162E-2</v>
      </c>
      <c r="X132" s="2">
        <v>9.8890000000000002E-3</v>
      </c>
      <c r="Y132" s="2">
        <v>7.2950000000000003E-3</v>
      </c>
      <c r="Z132" s="2">
        <v>5.28E-3</v>
      </c>
      <c r="AA132" s="2">
        <v>3.7629999999999999E-3</v>
      </c>
      <c r="AB132" s="2">
        <v>2.6310000000000001E-3</v>
      </c>
      <c r="AC132" s="2">
        <v>1.807E-3</v>
      </c>
      <c r="AD132" s="2">
        <v>1.2359999999999999E-3</v>
      </c>
      <c r="AE132" s="2">
        <v>8.1599999999999999E-4</v>
      </c>
      <c r="AF132" s="2">
        <v>5.4600000000000004E-4</v>
      </c>
      <c r="AG132" s="2">
        <v>3.4699999999999998E-4</v>
      </c>
      <c r="AH132" s="2">
        <v>2.3000000000000001E-4</v>
      </c>
      <c r="AI132" s="2">
        <v>1.3799999999999999E-4</v>
      </c>
      <c r="AJ132" s="2">
        <v>9.2999999999999997E-5</v>
      </c>
      <c r="AK132" s="2">
        <v>5.1E-5</v>
      </c>
      <c r="AL132" s="2">
        <v>3.6999999999999998E-5</v>
      </c>
      <c r="AM132" s="2">
        <v>1.7E-5</v>
      </c>
      <c r="AN132" s="2">
        <v>1.4E-5</v>
      </c>
      <c r="AO132" s="2">
        <v>5.0000000000000004E-6</v>
      </c>
      <c r="AP132" s="2">
        <v>6.0000000000000002E-6</v>
      </c>
      <c r="AQ132" s="2">
        <v>9.9999999999999995E-7</v>
      </c>
      <c r="AR132" s="2">
        <v>3.0000000000000001E-6</v>
      </c>
      <c r="AS132" s="2">
        <v>0</v>
      </c>
      <c r="AT132" s="2">
        <v>1.9999999999999999E-6</v>
      </c>
      <c r="AU132" s="2">
        <v>0</v>
      </c>
      <c r="AV132" s="2">
        <v>9.9999999999999995E-7</v>
      </c>
      <c r="AW132" s="2">
        <v>0</v>
      </c>
      <c r="AX132" s="2">
        <v>0</v>
      </c>
      <c r="AY132" s="2">
        <v>0</v>
      </c>
      <c r="AZ132" s="2">
        <v>0</v>
      </c>
      <c r="BA132" s="2">
        <v>0</v>
      </c>
      <c r="BB132" s="2">
        <v>0</v>
      </c>
      <c r="BC132" s="2">
        <v>0</v>
      </c>
      <c r="BD132" s="2">
        <v>0</v>
      </c>
    </row>
    <row r="133" spans="1:56">
      <c r="A133" t="s">
        <v>2</v>
      </c>
      <c r="B133">
        <v>40</v>
      </c>
      <c r="C133">
        <v>102</v>
      </c>
      <c r="D133" s="2">
        <v>1.0000039999999999</v>
      </c>
      <c r="E133" s="2" cm="1">
        <f t="array" ref="E133">SUMPRODUCT(VALUE(F$1:BD$1),VALUE(F133:BD133))/WideTable3[[#This Row],[normalization]]</f>
        <v>7.9869580521677914</v>
      </c>
      <c r="F133" s="2">
        <v>2.0257000000000001E-2</v>
      </c>
      <c r="G133" s="2">
        <v>3.7249999999999998E-2</v>
      </c>
      <c r="H133" s="2">
        <v>5.9478000000000003E-2</v>
      </c>
      <c r="I133" s="2">
        <v>7.3809E-2</v>
      </c>
      <c r="J133" s="2">
        <v>7.7327999999999994E-2</v>
      </c>
      <c r="K133" s="2">
        <v>8.2242999999999997E-2</v>
      </c>
      <c r="L133" s="2">
        <v>8.2587999999999995E-2</v>
      </c>
      <c r="M133" s="2">
        <v>8.0075999999999994E-2</v>
      </c>
      <c r="N133" s="2">
        <v>7.6072000000000001E-2</v>
      </c>
      <c r="O133" s="2">
        <v>7.0064000000000001E-2</v>
      </c>
      <c r="P133" s="2">
        <v>6.3024999999999998E-2</v>
      </c>
      <c r="Q133" s="2">
        <v>5.5211999999999997E-2</v>
      </c>
      <c r="R133" s="2">
        <v>4.7320000000000001E-2</v>
      </c>
      <c r="S133" s="2">
        <v>3.9528000000000001E-2</v>
      </c>
      <c r="T133" s="2">
        <v>3.2393999999999999E-2</v>
      </c>
      <c r="U133" s="2">
        <v>2.5894E-2</v>
      </c>
      <c r="V133" s="2">
        <v>2.0364E-2</v>
      </c>
      <c r="W133" s="2">
        <v>1.5626000000000001E-2</v>
      </c>
      <c r="X133" s="2">
        <v>1.1835E-2</v>
      </c>
      <c r="Y133" s="2">
        <v>8.7390000000000002E-3</v>
      </c>
      <c r="Z133" s="2">
        <v>6.398E-3</v>
      </c>
      <c r="AA133" s="2">
        <v>4.5560000000000002E-3</v>
      </c>
      <c r="AB133" s="2">
        <v>3.2399999999999998E-3</v>
      </c>
      <c r="AC133" s="2">
        <v>2.2209999999999999E-3</v>
      </c>
      <c r="AD133" s="2">
        <v>1.5449999999999999E-3</v>
      </c>
      <c r="AE133" s="2">
        <v>1.0169999999999999E-3</v>
      </c>
      <c r="AF133" s="2">
        <v>6.9800000000000005E-4</v>
      </c>
      <c r="AG133" s="2">
        <v>4.3800000000000002E-4</v>
      </c>
      <c r="AH133" s="2">
        <v>3.0200000000000002E-4</v>
      </c>
      <c r="AI133" s="2">
        <v>1.76E-4</v>
      </c>
      <c r="AJ133" s="2">
        <v>1.27E-4</v>
      </c>
      <c r="AK133" s="2">
        <v>6.4999999999999994E-5</v>
      </c>
      <c r="AL133" s="2">
        <v>5.1E-5</v>
      </c>
      <c r="AM133" s="2">
        <v>2.1999999999999999E-5</v>
      </c>
      <c r="AN133" s="2">
        <v>2.0999999999999999E-5</v>
      </c>
      <c r="AO133" s="2">
        <v>6.0000000000000002E-6</v>
      </c>
      <c r="AP133" s="2">
        <v>9.0000000000000002E-6</v>
      </c>
      <c r="AQ133" s="2">
        <v>0</v>
      </c>
      <c r="AR133" s="2">
        <v>3.9999999999999998E-6</v>
      </c>
      <c r="AS133" s="2">
        <v>0</v>
      </c>
      <c r="AT133" s="2">
        <v>3.0000000000000001E-6</v>
      </c>
      <c r="AU133" s="2">
        <v>0</v>
      </c>
      <c r="AV133" s="2">
        <v>1.9999999999999999E-6</v>
      </c>
      <c r="AW133" s="2">
        <v>0</v>
      </c>
      <c r="AX133" s="2">
        <v>9.9999999999999995E-7</v>
      </c>
      <c r="AY133" s="2">
        <v>0</v>
      </c>
      <c r="AZ133" s="2">
        <v>0</v>
      </c>
      <c r="BA133" s="2">
        <v>0</v>
      </c>
      <c r="BB133" s="2">
        <v>0</v>
      </c>
      <c r="BC133" s="2">
        <v>0</v>
      </c>
      <c r="BD133" s="2">
        <v>0</v>
      </c>
    </row>
    <row r="134" spans="1:56">
      <c r="A134" t="s">
        <v>2</v>
      </c>
      <c r="B134">
        <v>40</v>
      </c>
      <c r="C134">
        <v>104</v>
      </c>
      <c r="D134" s="2">
        <v>0.99999700000000002</v>
      </c>
      <c r="E134" s="2" cm="1">
        <f t="array" ref="E134">SUMPRODUCT(VALUE(F$1:BD$1),VALUE(F134:BD134))/WideTable3[[#This Row],[normalization]]</f>
        <v>8.2036826110478351</v>
      </c>
      <c r="F134" s="2">
        <v>1.1422E-2</v>
      </c>
      <c r="G134" s="2">
        <v>3.1657999999999999E-2</v>
      </c>
      <c r="H134" s="2">
        <v>5.0602000000000001E-2</v>
      </c>
      <c r="I134" s="2">
        <v>6.5608E-2</v>
      </c>
      <c r="J134" s="2">
        <v>7.6563999999999993E-2</v>
      </c>
      <c r="K134" s="2">
        <v>8.3379999999999996E-2</v>
      </c>
      <c r="L134" s="2">
        <v>8.6379999999999998E-2</v>
      </c>
      <c r="M134" s="2">
        <v>8.5278000000000007E-2</v>
      </c>
      <c r="N134" s="2">
        <v>8.1586000000000006E-2</v>
      </c>
      <c r="O134" s="2">
        <v>7.5073000000000001E-2</v>
      </c>
      <c r="P134" s="2">
        <v>6.7446999999999993E-2</v>
      </c>
      <c r="Q134" s="2">
        <v>5.8545E-2</v>
      </c>
      <c r="R134" s="2">
        <v>4.9880000000000001E-2</v>
      </c>
      <c r="S134" s="2">
        <v>4.113E-2</v>
      </c>
      <c r="T134" s="2">
        <v>3.3452999999999997E-2</v>
      </c>
      <c r="U134" s="2">
        <v>2.6329000000000002E-2</v>
      </c>
      <c r="V134" s="2">
        <v>2.0552999999999998E-2</v>
      </c>
      <c r="W134" s="2">
        <v>1.549E-2</v>
      </c>
      <c r="X134" s="2">
        <v>1.1665999999999999E-2</v>
      </c>
      <c r="Y134" s="2">
        <v>8.4329999999999995E-3</v>
      </c>
      <c r="Z134" s="2">
        <v>6.1630000000000001E-3</v>
      </c>
      <c r="AA134" s="2">
        <v>4.2719999999999998E-3</v>
      </c>
      <c r="AB134" s="2">
        <v>3.0539999999999999E-3</v>
      </c>
      <c r="AC134" s="2">
        <v>2.0209999999999998E-3</v>
      </c>
      <c r="AD134" s="2">
        <v>1.4319999999999999E-3</v>
      </c>
      <c r="AE134" s="2">
        <v>8.9400000000000005E-4</v>
      </c>
      <c r="AF134" s="2">
        <v>6.4300000000000002E-4</v>
      </c>
      <c r="AG134" s="2">
        <v>3.6699999999999998E-4</v>
      </c>
      <c r="AH134" s="2">
        <v>2.81E-4</v>
      </c>
      <c r="AI134" s="2">
        <v>1.37E-4</v>
      </c>
      <c r="AJ134" s="2">
        <v>1.2300000000000001E-4</v>
      </c>
      <c r="AK134" s="2">
        <v>4.1999999999999998E-5</v>
      </c>
      <c r="AL134" s="2">
        <v>4.6E-5</v>
      </c>
      <c r="AM134" s="2">
        <v>1.1E-5</v>
      </c>
      <c r="AN134" s="2">
        <v>1.7E-5</v>
      </c>
      <c r="AO134" s="2">
        <v>3.0000000000000001E-6</v>
      </c>
      <c r="AP134" s="2">
        <v>7.9999999999999996E-6</v>
      </c>
      <c r="AQ134" s="2">
        <v>9.9999999999999995E-7</v>
      </c>
      <c r="AR134" s="2">
        <v>3.0000000000000001E-6</v>
      </c>
      <c r="AS134" s="2">
        <v>0</v>
      </c>
      <c r="AT134" s="2">
        <v>9.9999999999999995E-7</v>
      </c>
      <c r="AU134" s="2">
        <v>0</v>
      </c>
      <c r="AV134" s="2">
        <v>9.9999999999999995E-7</v>
      </c>
      <c r="AW134" s="2">
        <v>0</v>
      </c>
      <c r="AX134" s="2">
        <v>0</v>
      </c>
      <c r="AY134" s="2">
        <v>0</v>
      </c>
      <c r="AZ134" s="2">
        <v>0</v>
      </c>
      <c r="BA134" s="2">
        <v>0</v>
      </c>
      <c r="BB134" s="2">
        <v>0</v>
      </c>
      <c r="BC134" s="2">
        <v>0</v>
      </c>
      <c r="BD134" s="2">
        <v>0</v>
      </c>
    </row>
    <row r="135" spans="1:56">
      <c r="A135" t="s">
        <v>2</v>
      </c>
      <c r="B135">
        <v>40</v>
      </c>
      <c r="C135">
        <v>106</v>
      </c>
      <c r="D135" s="2">
        <v>1.0000020000000001</v>
      </c>
      <c r="E135" s="2" cm="1">
        <f t="array" ref="E135">SUMPRODUCT(VALUE(F$1:BD$1),VALUE(F135:BD135))/WideTable3[[#This Row],[normalization]]</f>
        <v>8.226651546696905</v>
      </c>
      <c r="F135" s="2">
        <v>1.1520000000000001E-2</v>
      </c>
      <c r="G135" s="2">
        <v>3.2537000000000003E-2</v>
      </c>
      <c r="H135" s="2">
        <v>5.1748000000000002E-2</v>
      </c>
      <c r="I135" s="2">
        <v>6.6780999999999993E-2</v>
      </c>
      <c r="J135" s="2">
        <v>7.7571000000000001E-2</v>
      </c>
      <c r="K135" s="2">
        <v>8.3839999999999998E-2</v>
      </c>
      <c r="L135" s="2">
        <v>8.6100999999999997E-2</v>
      </c>
      <c r="M135" s="2">
        <v>8.4439E-2</v>
      </c>
      <c r="N135" s="2">
        <v>8.0129000000000006E-2</v>
      </c>
      <c r="O135" s="2">
        <v>7.3466000000000004E-2</v>
      </c>
      <c r="P135" s="2">
        <v>6.5678E-2</v>
      </c>
      <c r="Q135" s="2">
        <v>5.7091000000000003E-2</v>
      </c>
      <c r="R135" s="2">
        <v>4.8615999999999999E-2</v>
      </c>
      <c r="S135" s="2">
        <v>4.0398000000000003E-2</v>
      </c>
      <c r="T135" s="2">
        <v>3.2996999999999999E-2</v>
      </c>
      <c r="U135" s="2">
        <v>2.6353999999999999E-2</v>
      </c>
      <c r="V135" s="2">
        <v>2.0749E-2</v>
      </c>
      <c r="W135" s="2">
        <v>1.5990000000000001E-2</v>
      </c>
      <c r="X135" s="2">
        <v>1.2181000000000001E-2</v>
      </c>
      <c r="Y135" s="2">
        <v>9.0810000000000005E-3</v>
      </c>
      <c r="Z135" s="2">
        <v>6.7159999999999997E-3</v>
      </c>
      <c r="AA135" s="2">
        <v>4.8529999999999997E-3</v>
      </c>
      <c r="AB135" s="2">
        <v>3.4949999999999998E-3</v>
      </c>
      <c r="AC135" s="2">
        <v>2.4499999999999999E-3</v>
      </c>
      <c r="AD135" s="2">
        <v>1.7260000000000001E-3</v>
      </c>
      <c r="AE135" s="2">
        <v>1.1720000000000001E-3</v>
      </c>
      <c r="AF135" s="2">
        <v>8.12E-4</v>
      </c>
      <c r="AG135" s="2">
        <v>5.2999999999999998E-4</v>
      </c>
      <c r="AH135" s="2">
        <v>3.6400000000000001E-4</v>
      </c>
      <c r="AI135" s="2">
        <v>2.2900000000000001E-4</v>
      </c>
      <c r="AJ135" s="2">
        <v>1.5699999999999999E-4</v>
      </c>
      <c r="AK135" s="2">
        <v>8.7000000000000001E-5</v>
      </c>
      <c r="AL135" s="2">
        <v>6.0000000000000002E-5</v>
      </c>
      <c r="AM135" s="2">
        <v>3.1000000000000001E-5</v>
      </c>
      <c r="AN135" s="2">
        <v>2.1999999999999999E-5</v>
      </c>
      <c r="AO135" s="2">
        <v>1.2E-5</v>
      </c>
      <c r="AP135" s="2">
        <v>9.0000000000000002E-6</v>
      </c>
      <c r="AQ135" s="2">
        <v>3.9999999999999998E-6</v>
      </c>
      <c r="AR135" s="2">
        <v>3.0000000000000001E-6</v>
      </c>
      <c r="AS135" s="2">
        <v>9.9999999999999995E-7</v>
      </c>
      <c r="AT135" s="2">
        <v>9.9999999999999995E-7</v>
      </c>
      <c r="AU135" s="2">
        <v>0</v>
      </c>
      <c r="AV135" s="2">
        <v>9.9999999999999995E-7</v>
      </c>
      <c r="AW135" s="2">
        <v>0</v>
      </c>
      <c r="AX135" s="2">
        <v>0</v>
      </c>
      <c r="AY135" s="2">
        <v>0</v>
      </c>
      <c r="AZ135" s="2">
        <v>0</v>
      </c>
      <c r="BA135" s="2">
        <v>0</v>
      </c>
      <c r="BB135" s="2">
        <v>0</v>
      </c>
      <c r="BC135" s="2">
        <v>0</v>
      </c>
      <c r="BD135" s="2">
        <v>0</v>
      </c>
    </row>
    <row r="136" spans="1:56">
      <c r="A136" t="s">
        <v>2</v>
      </c>
      <c r="B136">
        <v>40</v>
      </c>
      <c r="C136">
        <v>108</v>
      </c>
      <c r="D136" s="2">
        <v>1</v>
      </c>
      <c r="E136" s="2" cm="1">
        <f t="array" ref="E136">SUMPRODUCT(VALUE(F$1:BD$1),VALUE(F136:BD136))/WideTable3[[#This Row],[normalization]]</f>
        <v>7.6238589999999995</v>
      </c>
      <c r="F136" s="2">
        <v>1.2951000000000001E-2</v>
      </c>
      <c r="G136" s="2">
        <v>3.7476000000000002E-2</v>
      </c>
      <c r="H136" s="2">
        <v>5.9151000000000002E-2</v>
      </c>
      <c r="I136" s="2">
        <v>7.5605000000000006E-2</v>
      </c>
      <c r="J136" s="2">
        <v>8.6987999999999996E-2</v>
      </c>
      <c r="K136" s="2">
        <v>9.2161000000000007E-2</v>
      </c>
      <c r="L136" s="2">
        <v>9.2716999999999994E-2</v>
      </c>
      <c r="M136" s="2">
        <v>8.8526999999999995E-2</v>
      </c>
      <c r="N136" s="2">
        <v>8.1697000000000006E-2</v>
      </c>
      <c r="O136" s="2">
        <v>7.2539999999999993E-2</v>
      </c>
      <c r="P136" s="2">
        <v>6.2784000000000006E-2</v>
      </c>
      <c r="Q136" s="2">
        <v>5.2689E-2</v>
      </c>
      <c r="R136" s="2">
        <v>4.3338000000000002E-2</v>
      </c>
      <c r="S136" s="2">
        <v>3.4726E-2</v>
      </c>
      <c r="T136" s="2">
        <v>2.7386000000000001E-2</v>
      </c>
      <c r="U136" s="2">
        <v>2.1100000000000001E-2</v>
      </c>
      <c r="V136" s="2">
        <v>1.6059E-2</v>
      </c>
      <c r="W136" s="2">
        <v>1.1958999999999999E-2</v>
      </c>
      <c r="X136" s="2">
        <v>8.8310000000000003E-3</v>
      </c>
      <c r="Y136" s="2">
        <v>6.3800000000000003E-3</v>
      </c>
      <c r="Z136" s="2">
        <v>4.5929999999999999E-3</v>
      </c>
      <c r="AA136" s="2">
        <v>3.228E-3</v>
      </c>
      <c r="AB136" s="2">
        <v>2.2759999999999998E-3</v>
      </c>
      <c r="AC136" s="2">
        <v>1.56E-3</v>
      </c>
      <c r="AD136" s="2">
        <v>1.083E-3</v>
      </c>
      <c r="AE136" s="2">
        <v>7.2400000000000003E-4</v>
      </c>
      <c r="AF136" s="2">
        <v>4.9899999999999999E-4</v>
      </c>
      <c r="AG136" s="2">
        <v>3.2400000000000001E-4</v>
      </c>
      <c r="AH136" s="2">
        <v>2.2499999999999999E-4</v>
      </c>
      <c r="AI136" s="2">
        <v>1.3999999999999999E-4</v>
      </c>
      <c r="AJ136" s="2">
        <v>9.8999999999999994E-5</v>
      </c>
      <c r="AK136" s="2">
        <v>6.0000000000000002E-5</v>
      </c>
      <c r="AL136" s="2">
        <v>4.3999999999999999E-5</v>
      </c>
      <c r="AM136" s="2">
        <v>2.4000000000000001E-5</v>
      </c>
      <c r="AN136" s="2">
        <v>2.0000000000000002E-5</v>
      </c>
      <c r="AO136" s="2">
        <v>1.0000000000000001E-5</v>
      </c>
      <c r="AP136" s="2">
        <v>9.0000000000000002E-6</v>
      </c>
      <c r="AQ136" s="2">
        <v>3.0000000000000001E-6</v>
      </c>
      <c r="AR136" s="2">
        <v>5.0000000000000004E-6</v>
      </c>
      <c r="AS136" s="2">
        <v>9.9999999999999995E-7</v>
      </c>
      <c r="AT136" s="2">
        <v>3.0000000000000001E-6</v>
      </c>
      <c r="AU136" s="2">
        <v>0</v>
      </c>
      <c r="AV136" s="2">
        <v>1.9999999999999999E-6</v>
      </c>
      <c r="AW136" s="2">
        <v>0</v>
      </c>
      <c r="AX136" s="2">
        <v>9.9999999999999995E-7</v>
      </c>
      <c r="AY136" s="2">
        <v>0</v>
      </c>
      <c r="AZ136" s="2">
        <v>9.9999999999999995E-7</v>
      </c>
      <c r="BA136" s="2">
        <v>0</v>
      </c>
      <c r="BB136" s="2">
        <v>9.9999999999999995E-7</v>
      </c>
      <c r="BC136" s="2">
        <v>0</v>
      </c>
      <c r="BD136" s="2">
        <v>0</v>
      </c>
    </row>
    <row r="137" spans="1:56">
      <c r="A137" t="s">
        <v>2</v>
      </c>
      <c r="B137">
        <v>40</v>
      </c>
      <c r="C137">
        <v>110</v>
      </c>
      <c r="D137" s="2">
        <v>1.0000009999999999</v>
      </c>
      <c r="E137" s="2" cm="1">
        <f t="array" ref="E137">SUMPRODUCT(VALUE(F$1:BD$1),VALUE(F137:BD137))/WideTable3[[#This Row],[normalization]]</f>
        <v>8.0554329445670554</v>
      </c>
      <c r="F137" s="2">
        <v>1.2014E-2</v>
      </c>
      <c r="G137" s="2">
        <v>3.4844E-2</v>
      </c>
      <c r="H137" s="2">
        <v>5.5170999999999998E-2</v>
      </c>
      <c r="I137" s="2">
        <v>7.0779999999999996E-2</v>
      </c>
      <c r="J137" s="2">
        <v>8.1961999999999993E-2</v>
      </c>
      <c r="K137" s="2">
        <v>8.7411000000000003E-2</v>
      </c>
      <c r="L137" s="2">
        <v>8.8732000000000005E-2</v>
      </c>
      <c r="M137" s="2">
        <v>8.5566000000000003E-2</v>
      </c>
      <c r="N137" s="2">
        <v>7.9924999999999996E-2</v>
      </c>
      <c r="O137" s="2">
        <v>7.1925000000000003E-2</v>
      </c>
      <c r="P137" s="2">
        <v>6.3242999999999994E-2</v>
      </c>
      <c r="Q137" s="2">
        <v>5.4017000000000003E-2</v>
      </c>
      <c r="R137" s="2">
        <v>4.5336000000000001E-2</v>
      </c>
      <c r="S137" s="2">
        <v>3.7163000000000002E-2</v>
      </c>
      <c r="T137" s="2">
        <v>3.007E-2</v>
      </c>
      <c r="U137" s="2">
        <v>2.3855000000000001E-2</v>
      </c>
      <c r="V137" s="2">
        <v>1.8758E-2</v>
      </c>
      <c r="W137" s="2">
        <v>1.4501E-2</v>
      </c>
      <c r="X137" s="2">
        <v>1.116E-2</v>
      </c>
      <c r="Y137" s="2">
        <v>8.4589999999999995E-3</v>
      </c>
      <c r="Z137" s="2">
        <v>6.4130000000000003E-3</v>
      </c>
      <c r="AA137" s="2">
        <v>4.7910000000000001E-3</v>
      </c>
      <c r="AB137" s="2">
        <v>3.5980000000000001E-3</v>
      </c>
      <c r="AC137" s="2">
        <v>2.6649999999999998E-3</v>
      </c>
      <c r="AD137" s="2">
        <v>1.993E-3</v>
      </c>
      <c r="AE137" s="2">
        <v>1.467E-3</v>
      </c>
      <c r="AF137" s="2">
        <v>1.098E-3</v>
      </c>
      <c r="AG137" s="2">
        <v>8.0400000000000003E-4</v>
      </c>
      <c r="AH137" s="2">
        <v>6.0400000000000004E-4</v>
      </c>
      <c r="AI137" s="2">
        <v>4.4000000000000002E-4</v>
      </c>
      <c r="AJ137" s="2">
        <v>3.3100000000000002E-4</v>
      </c>
      <c r="AK137" s="2">
        <v>2.4000000000000001E-4</v>
      </c>
      <c r="AL137" s="2">
        <v>1.8200000000000001E-4</v>
      </c>
      <c r="AM137" s="2">
        <v>1.2999999999999999E-4</v>
      </c>
      <c r="AN137" s="2">
        <v>9.8999999999999994E-5</v>
      </c>
      <c r="AO137" s="2">
        <v>6.8999999999999997E-5</v>
      </c>
      <c r="AP137" s="2">
        <v>5.3999999999999998E-5</v>
      </c>
      <c r="AQ137" s="2">
        <v>3.6000000000000001E-5</v>
      </c>
      <c r="AR137" s="2">
        <v>2.9E-5</v>
      </c>
      <c r="AS137" s="2">
        <v>1.9000000000000001E-5</v>
      </c>
      <c r="AT137" s="2">
        <v>1.5E-5</v>
      </c>
      <c r="AU137" s="2">
        <v>9.0000000000000002E-6</v>
      </c>
      <c r="AV137" s="2">
        <v>7.9999999999999996E-6</v>
      </c>
      <c r="AW137" s="2">
        <v>5.0000000000000004E-6</v>
      </c>
      <c r="AX137" s="2">
        <v>3.9999999999999998E-6</v>
      </c>
      <c r="AY137" s="2">
        <v>1.9999999999999999E-6</v>
      </c>
      <c r="AZ137" s="2">
        <v>1.9999999999999999E-6</v>
      </c>
      <c r="BA137" s="2">
        <v>9.9999999999999995E-7</v>
      </c>
      <c r="BB137" s="2">
        <v>9.9999999999999995E-7</v>
      </c>
      <c r="BC137" s="2">
        <v>0</v>
      </c>
      <c r="BD137" s="2">
        <v>0</v>
      </c>
    </row>
    <row r="138" spans="1:56">
      <c r="A138" t="s">
        <v>2</v>
      </c>
      <c r="B138">
        <v>40</v>
      </c>
      <c r="C138">
        <v>112</v>
      </c>
      <c r="D138" s="2">
        <v>0.99999400000000005</v>
      </c>
      <c r="E138" s="2" cm="1">
        <f t="array" ref="E138">SUMPRODUCT(VALUE(F$1:BD$1),VALUE(F138:BD138))/WideTable3[[#This Row],[normalization]]</f>
        <v>9.2056992341954054</v>
      </c>
      <c r="F138" s="2">
        <v>1.0050999999999999E-2</v>
      </c>
      <c r="G138" s="2">
        <v>2.9205999999999999E-2</v>
      </c>
      <c r="H138" s="2">
        <v>4.6496999999999997E-2</v>
      </c>
      <c r="I138" s="2">
        <v>6.0055999999999998E-2</v>
      </c>
      <c r="J138" s="2">
        <v>7.0307999999999995E-2</v>
      </c>
      <c r="K138" s="2">
        <v>7.5972999999999999E-2</v>
      </c>
      <c r="L138" s="2">
        <v>7.8465999999999994E-2</v>
      </c>
      <c r="M138" s="2">
        <v>7.7253000000000002E-2</v>
      </c>
      <c r="N138" s="2">
        <v>7.3987999999999998E-2</v>
      </c>
      <c r="O138" s="2">
        <v>6.8575999999999998E-2</v>
      </c>
      <c r="P138" s="2">
        <v>6.2380999999999999E-2</v>
      </c>
      <c r="Q138" s="2">
        <v>5.5416E-2</v>
      </c>
      <c r="R138" s="2">
        <v>4.8594999999999999E-2</v>
      </c>
      <c r="S138" s="2">
        <v>4.1869000000000003E-2</v>
      </c>
      <c r="T138" s="2">
        <v>3.5762000000000002E-2</v>
      </c>
      <c r="U138" s="2">
        <v>3.0138000000000002E-2</v>
      </c>
      <c r="V138" s="2">
        <v>2.5263000000000001E-2</v>
      </c>
      <c r="W138" s="2">
        <v>2.0951000000000001E-2</v>
      </c>
      <c r="X138" s="2">
        <v>1.7325E-2</v>
      </c>
      <c r="Y138" s="2">
        <v>1.4196E-2</v>
      </c>
      <c r="Z138" s="2">
        <v>1.1619000000000001E-2</v>
      </c>
      <c r="AA138" s="2">
        <v>9.4280000000000006E-3</v>
      </c>
      <c r="AB138" s="2">
        <v>7.6439999999999998E-3</v>
      </c>
      <c r="AC138" s="2">
        <v>6.1500000000000001E-3</v>
      </c>
      <c r="AD138" s="2">
        <v>4.9439999999999996E-3</v>
      </c>
      <c r="AE138" s="2">
        <v>3.9399999999999999E-3</v>
      </c>
      <c r="AF138" s="2">
        <v>3.1389999999999999E-3</v>
      </c>
      <c r="AG138" s="2">
        <v>2.4750000000000002E-3</v>
      </c>
      <c r="AH138" s="2">
        <v>1.9530000000000001E-3</v>
      </c>
      <c r="AI138" s="2">
        <v>1.5219999999999999E-3</v>
      </c>
      <c r="AJ138" s="2">
        <v>1.188E-3</v>
      </c>
      <c r="AK138" s="2">
        <v>9.1500000000000001E-4</v>
      </c>
      <c r="AL138" s="2">
        <v>7.0600000000000003E-4</v>
      </c>
      <c r="AM138" s="2">
        <v>5.3600000000000002E-4</v>
      </c>
      <c r="AN138" s="2">
        <v>4.0900000000000002E-4</v>
      </c>
      <c r="AO138" s="2">
        <v>3.0600000000000001E-4</v>
      </c>
      <c r="AP138" s="2">
        <v>2.31E-4</v>
      </c>
      <c r="AQ138" s="2">
        <v>1.7000000000000001E-4</v>
      </c>
      <c r="AR138" s="2">
        <v>1.27E-4</v>
      </c>
      <c r="AS138" s="2">
        <v>9.2E-5</v>
      </c>
      <c r="AT138" s="2">
        <v>6.7999999999999999E-5</v>
      </c>
      <c r="AU138" s="2">
        <v>4.8000000000000001E-5</v>
      </c>
      <c r="AV138" s="2">
        <v>3.6000000000000001E-5</v>
      </c>
      <c r="AW138" s="2">
        <v>2.5000000000000001E-5</v>
      </c>
      <c r="AX138" s="2">
        <v>1.8E-5</v>
      </c>
      <c r="AY138" s="2">
        <v>1.2E-5</v>
      </c>
      <c r="AZ138" s="2">
        <v>9.0000000000000002E-6</v>
      </c>
      <c r="BA138" s="2">
        <v>6.0000000000000002E-6</v>
      </c>
      <c r="BB138" s="2">
        <v>5.0000000000000004E-6</v>
      </c>
      <c r="BC138" s="2">
        <v>3.0000000000000001E-6</v>
      </c>
      <c r="BD138" s="2">
        <v>0</v>
      </c>
    </row>
    <row r="139" spans="1:56">
      <c r="A139" t="s">
        <v>2</v>
      </c>
      <c r="B139">
        <v>40</v>
      </c>
      <c r="C139">
        <v>114</v>
      </c>
      <c r="D139" s="2">
        <v>0.99999700000000002</v>
      </c>
      <c r="E139" s="2" cm="1">
        <f t="array" ref="E139">SUMPRODUCT(VALUE(F$1:BD$1),VALUE(F139:BD139))/WideTable3[[#This Row],[normalization]]</f>
        <v>10.761467284401853</v>
      </c>
      <c r="F139" s="2">
        <v>7.4840000000000002E-3</v>
      </c>
      <c r="G139" s="2">
        <v>2.1870000000000001E-2</v>
      </c>
      <c r="H139" s="2">
        <v>3.5136000000000001E-2</v>
      </c>
      <c r="I139" s="2">
        <v>4.6096999999999999E-2</v>
      </c>
      <c r="J139" s="2">
        <v>5.5011999999999998E-2</v>
      </c>
      <c r="K139" s="2">
        <v>6.0998999999999998E-2</v>
      </c>
      <c r="L139" s="2">
        <v>6.4864000000000005E-2</v>
      </c>
      <c r="M139" s="2">
        <v>6.6177E-2</v>
      </c>
      <c r="N139" s="2">
        <v>6.5859000000000001E-2</v>
      </c>
      <c r="O139" s="2">
        <v>6.3792000000000001E-2</v>
      </c>
      <c r="P139" s="2">
        <v>6.0758E-2</v>
      </c>
      <c r="Q139" s="2">
        <v>5.6765999999999997E-2</v>
      </c>
      <c r="R139" s="2">
        <v>5.2382999999999999E-2</v>
      </c>
      <c r="S139" s="2">
        <v>4.7635999999999998E-2</v>
      </c>
      <c r="T139" s="2">
        <v>4.2899E-2</v>
      </c>
      <c r="U139" s="2">
        <v>3.8172999999999999E-2</v>
      </c>
      <c r="V139" s="2">
        <v>3.3690999999999999E-2</v>
      </c>
      <c r="W139" s="2">
        <v>2.9423999999999999E-2</v>
      </c>
      <c r="X139" s="2">
        <v>2.5510000000000001E-2</v>
      </c>
      <c r="Y139" s="2">
        <v>2.1902000000000001E-2</v>
      </c>
      <c r="Z139" s="2">
        <v>1.8676999999999999E-2</v>
      </c>
      <c r="AA139" s="2">
        <v>1.5776999999999999E-2</v>
      </c>
      <c r="AB139" s="2">
        <v>1.3237000000000001E-2</v>
      </c>
      <c r="AC139" s="2">
        <v>1.1008E-2</v>
      </c>
      <c r="AD139" s="2">
        <v>9.0910000000000001E-3</v>
      </c>
      <c r="AE139" s="2">
        <v>7.4419999999999998E-3</v>
      </c>
      <c r="AF139" s="2">
        <v>6.0520000000000001E-3</v>
      </c>
      <c r="AG139" s="2">
        <v>4.8770000000000003E-3</v>
      </c>
      <c r="AH139" s="2">
        <v>3.9050000000000001E-3</v>
      </c>
      <c r="AI139" s="2">
        <v>3.0980000000000001E-3</v>
      </c>
      <c r="AJ139" s="2">
        <v>2.4429999999999999E-3</v>
      </c>
      <c r="AK139" s="2">
        <v>1.91E-3</v>
      </c>
      <c r="AL139" s="2">
        <v>1.4840000000000001E-3</v>
      </c>
      <c r="AM139" s="2">
        <v>1.1429999999999999E-3</v>
      </c>
      <c r="AN139" s="2">
        <v>8.7500000000000002E-4</v>
      </c>
      <c r="AO139" s="2">
        <v>6.6399999999999999E-4</v>
      </c>
      <c r="AP139" s="2">
        <v>5.0100000000000003E-4</v>
      </c>
      <c r="AQ139" s="2">
        <v>3.7500000000000001E-4</v>
      </c>
      <c r="AR139" s="2">
        <v>2.7900000000000001E-4</v>
      </c>
      <c r="AS139" s="2">
        <v>2.0599999999999999E-4</v>
      </c>
      <c r="AT139" s="2">
        <v>1.5200000000000001E-4</v>
      </c>
      <c r="AU139" s="2">
        <v>1.1E-4</v>
      </c>
      <c r="AV139" s="2">
        <v>8.0000000000000007E-5</v>
      </c>
      <c r="AW139" s="2">
        <v>5.7000000000000003E-5</v>
      </c>
      <c r="AX139" s="2">
        <v>4.1E-5</v>
      </c>
      <c r="AY139" s="2">
        <v>2.9E-5</v>
      </c>
      <c r="AZ139" s="2">
        <v>2.0999999999999999E-5</v>
      </c>
      <c r="BA139" s="2">
        <v>1.4E-5</v>
      </c>
      <c r="BB139" s="2">
        <v>1.0000000000000001E-5</v>
      </c>
      <c r="BC139" s="2">
        <v>6.9999999999999999E-6</v>
      </c>
      <c r="BD139" s="2">
        <v>0</v>
      </c>
    </row>
    <row r="140" spans="1:56">
      <c r="A140" t="s">
        <v>2</v>
      </c>
      <c r="B140">
        <v>40</v>
      </c>
      <c r="C140">
        <v>116</v>
      </c>
      <c r="D140" s="2">
        <v>1</v>
      </c>
      <c r="E140" s="2" cm="1">
        <f t="array" ref="E140">SUMPRODUCT(VALUE(F$1:BD$1),VALUE(F140:BD140))/WideTable3[[#This Row],[normalization]]</f>
        <v>11.628753000000003</v>
      </c>
      <c r="F140" s="2">
        <v>6.0569999999999999E-3</v>
      </c>
      <c r="G140" s="2">
        <v>1.7783E-2</v>
      </c>
      <c r="H140" s="2">
        <v>2.8799999999999999E-2</v>
      </c>
      <c r="I140" s="2">
        <v>3.8344999999999997E-2</v>
      </c>
      <c r="J140" s="2">
        <v>4.6508000000000001E-2</v>
      </c>
      <c r="K140" s="2">
        <v>5.2732000000000001E-2</v>
      </c>
      <c r="L140" s="2">
        <v>5.7348999999999997E-2</v>
      </c>
      <c r="M140" s="2">
        <v>6.0097999999999999E-2</v>
      </c>
      <c r="N140" s="2">
        <v>6.1387999999999998E-2</v>
      </c>
      <c r="O140" s="2">
        <v>6.1178000000000003E-2</v>
      </c>
      <c r="P140" s="2">
        <v>5.9858000000000001E-2</v>
      </c>
      <c r="Q140" s="2">
        <v>5.7500999999999997E-2</v>
      </c>
      <c r="R140" s="2">
        <v>5.4438E-2</v>
      </c>
      <c r="S140" s="2">
        <v>5.0779999999999999E-2</v>
      </c>
      <c r="T140" s="2">
        <v>4.6787000000000002E-2</v>
      </c>
      <c r="U140" s="2">
        <v>4.2562999999999997E-2</v>
      </c>
      <c r="V140" s="2">
        <v>3.8300000000000001E-2</v>
      </c>
      <c r="W140" s="2">
        <v>3.4070999999999997E-2</v>
      </c>
      <c r="X140" s="2">
        <v>3.0008E-2</v>
      </c>
      <c r="Y140" s="2">
        <v>2.615E-2</v>
      </c>
      <c r="Z140" s="2">
        <v>2.2577E-2</v>
      </c>
      <c r="AA140" s="2">
        <v>1.9297000000000002E-2</v>
      </c>
      <c r="AB140" s="2">
        <v>1.6345999999999999E-2</v>
      </c>
      <c r="AC140" s="2">
        <v>1.3717E-2</v>
      </c>
      <c r="AD140" s="2">
        <v>1.1412E-2</v>
      </c>
      <c r="AE140" s="2">
        <v>9.4090000000000007E-3</v>
      </c>
      <c r="AF140" s="2">
        <v>7.6930000000000002E-3</v>
      </c>
      <c r="AG140" s="2">
        <v>6.2350000000000001E-3</v>
      </c>
      <c r="AH140" s="2">
        <v>5.0140000000000002E-3</v>
      </c>
      <c r="AI140" s="2">
        <v>3.9979999999999998E-3</v>
      </c>
      <c r="AJ140" s="2">
        <v>3.163E-3</v>
      </c>
      <c r="AK140" s="2">
        <v>2.483E-3</v>
      </c>
      <c r="AL140" s="2">
        <v>1.9350000000000001E-3</v>
      </c>
      <c r="AM140" s="2">
        <v>1.495E-3</v>
      </c>
      <c r="AN140" s="2">
        <v>1.1479999999999999E-3</v>
      </c>
      <c r="AO140" s="2">
        <v>8.7399999999999999E-4</v>
      </c>
      <c r="AP140" s="2">
        <v>6.6200000000000005E-4</v>
      </c>
      <c r="AQ140" s="2">
        <v>4.9700000000000005E-4</v>
      </c>
      <c r="AR140" s="2">
        <v>3.7100000000000002E-4</v>
      </c>
      <c r="AS140" s="2">
        <v>2.7500000000000002E-4</v>
      </c>
      <c r="AT140" s="2">
        <v>2.03E-4</v>
      </c>
      <c r="AU140" s="2">
        <v>1.4799999999999999E-4</v>
      </c>
      <c r="AV140" s="2">
        <v>1.08E-4</v>
      </c>
      <c r="AW140" s="2">
        <v>7.7999999999999999E-5</v>
      </c>
      <c r="AX140" s="2">
        <v>5.5999999999999999E-5</v>
      </c>
      <c r="AY140" s="2">
        <v>4.0000000000000003E-5</v>
      </c>
      <c r="AZ140" s="2">
        <v>2.8E-5</v>
      </c>
      <c r="BA140" s="2">
        <v>2.0000000000000002E-5</v>
      </c>
      <c r="BB140" s="2">
        <v>1.4E-5</v>
      </c>
      <c r="BC140" s="2">
        <v>1.0000000000000001E-5</v>
      </c>
      <c r="BD140" s="2">
        <v>0</v>
      </c>
    </row>
    <row r="141" spans="1:56">
      <c r="A141" t="s">
        <v>2</v>
      </c>
      <c r="B141">
        <v>40</v>
      </c>
      <c r="C141">
        <v>118</v>
      </c>
      <c r="D141" s="2">
        <v>1.000003</v>
      </c>
      <c r="E141" s="2" cm="1">
        <f t="array" ref="E141">SUMPRODUCT(VALUE(F$1:BD$1),VALUE(F141:BD141))/WideTable3[[#This Row],[normalization]]</f>
        <v>11.812207563377308</v>
      </c>
      <c r="F141" s="2">
        <v>6.0089999999999996E-3</v>
      </c>
      <c r="G141" s="2">
        <v>1.7249E-2</v>
      </c>
      <c r="H141" s="2">
        <v>2.8049999999999999E-2</v>
      </c>
      <c r="I141" s="2">
        <v>3.7012999999999997E-2</v>
      </c>
      <c r="J141" s="2">
        <v>4.4979999999999999E-2</v>
      </c>
      <c r="K141" s="2">
        <v>5.0999000000000003E-2</v>
      </c>
      <c r="L141" s="2">
        <v>5.5668000000000002E-2</v>
      </c>
      <c r="M141" s="2">
        <v>5.8577999999999998E-2</v>
      </c>
      <c r="N141" s="2">
        <v>6.0149000000000001E-2</v>
      </c>
      <c r="O141" s="2">
        <v>6.0284999999999998E-2</v>
      </c>
      <c r="P141" s="2">
        <v>5.9327999999999999E-2</v>
      </c>
      <c r="Q141" s="2">
        <v>5.7331E-2</v>
      </c>
      <c r="R141" s="2">
        <v>5.4586000000000003E-2</v>
      </c>
      <c r="S141" s="2">
        <v>5.1200000000000002E-2</v>
      </c>
      <c r="T141" s="2">
        <v>4.7414999999999999E-2</v>
      </c>
      <c r="U141" s="2">
        <v>4.3346000000000003E-2</v>
      </c>
      <c r="V141" s="2">
        <v>3.9175000000000001E-2</v>
      </c>
      <c r="W141" s="2">
        <v>3.4995999999999999E-2</v>
      </c>
      <c r="X141" s="2">
        <v>3.0936000000000002E-2</v>
      </c>
      <c r="Y141" s="2">
        <v>2.7054999999999999E-2</v>
      </c>
      <c r="Z141" s="2">
        <v>2.3429999999999999E-2</v>
      </c>
      <c r="AA141" s="2">
        <v>2.0087000000000001E-2</v>
      </c>
      <c r="AB141" s="2">
        <v>1.7062000000000001E-2</v>
      </c>
      <c r="AC141" s="2">
        <v>1.4356000000000001E-2</v>
      </c>
      <c r="AD141" s="2">
        <v>1.1972999999999999E-2</v>
      </c>
      <c r="AE141" s="2">
        <v>9.8949999999999993E-3</v>
      </c>
      <c r="AF141" s="2">
        <v>8.1089999999999999E-3</v>
      </c>
      <c r="AG141" s="2">
        <v>6.5880000000000001E-3</v>
      </c>
      <c r="AH141" s="2">
        <v>5.3099999999999996E-3</v>
      </c>
      <c r="AI141" s="2">
        <v>4.2440000000000004E-3</v>
      </c>
      <c r="AJ141" s="2">
        <v>3.3660000000000001E-3</v>
      </c>
      <c r="AK141" s="2">
        <v>2.6480000000000002E-3</v>
      </c>
      <c r="AL141" s="2">
        <v>2.0690000000000001E-3</v>
      </c>
      <c r="AM141" s="2">
        <v>1.603E-3</v>
      </c>
      <c r="AN141" s="2">
        <v>1.2340000000000001E-3</v>
      </c>
      <c r="AO141" s="2">
        <v>9.4300000000000004E-4</v>
      </c>
      <c r="AP141" s="2">
        <v>7.1599999999999995E-4</v>
      </c>
      <c r="AQ141" s="2">
        <v>5.3899999999999998E-4</v>
      </c>
      <c r="AR141" s="2">
        <v>4.0400000000000001E-4</v>
      </c>
      <c r="AS141" s="2">
        <v>2.9999999999999997E-4</v>
      </c>
      <c r="AT141" s="2">
        <v>2.22E-4</v>
      </c>
      <c r="AU141" s="2">
        <v>1.63E-4</v>
      </c>
      <c r="AV141" s="2">
        <v>1.1900000000000001E-4</v>
      </c>
      <c r="AW141" s="2">
        <v>8.6000000000000003E-5</v>
      </c>
      <c r="AX141" s="2">
        <v>6.2000000000000003E-5</v>
      </c>
      <c r="AY141" s="2">
        <v>4.5000000000000003E-5</v>
      </c>
      <c r="AZ141" s="2">
        <v>3.1999999999999999E-5</v>
      </c>
      <c r="BA141" s="2">
        <v>2.3E-5</v>
      </c>
      <c r="BB141" s="2">
        <v>1.5999999999999999E-5</v>
      </c>
      <c r="BC141" s="2">
        <v>1.1E-5</v>
      </c>
      <c r="BD141" s="2">
        <v>0</v>
      </c>
    </row>
    <row r="142" spans="1:56">
      <c r="A142" t="s">
        <v>2</v>
      </c>
      <c r="B142">
        <v>40</v>
      </c>
      <c r="C142">
        <v>120</v>
      </c>
      <c r="D142" s="2">
        <v>1.0000009999999999</v>
      </c>
      <c r="E142" s="2" cm="1">
        <f t="array" ref="E142">SUMPRODUCT(VALUE(F$1:BD$1),VALUE(F142:BD142))/WideTable3[[#This Row],[normalization]]</f>
        <v>11.150737849262153</v>
      </c>
      <c r="F142" s="2">
        <v>9.162E-3</v>
      </c>
      <c r="G142" s="2">
        <v>2.3064999999999999E-2</v>
      </c>
      <c r="H142" s="2">
        <v>3.7420000000000002E-2</v>
      </c>
      <c r="I142" s="2">
        <v>4.5316000000000002E-2</v>
      </c>
      <c r="J142" s="2">
        <v>5.3254000000000003E-2</v>
      </c>
      <c r="K142" s="2">
        <v>5.7069000000000002E-2</v>
      </c>
      <c r="L142" s="2">
        <v>6.0155E-2</v>
      </c>
      <c r="M142" s="2">
        <v>6.0866999999999997E-2</v>
      </c>
      <c r="N142" s="2">
        <v>6.0775000000000003E-2</v>
      </c>
      <c r="O142" s="2">
        <v>5.9265999999999999E-2</v>
      </c>
      <c r="P142" s="2">
        <v>5.7168999999999998E-2</v>
      </c>
      <c r="Q142" s="2">
        <v>5.423E-2</v>
      </c>
      <c r="R142" s="2">
        <v>5.0952999999999998E-2</v>
      </c>
      <c r="S142" s="2">
        <v>4.7224000000000002E-2</v>
      </c>
      <c r="T142" s="2">
        <v>4.3374000000000003E-2</v>
      </c>
      <c r="U142" s="2">
        <v>3.9371000000000003E-2</v>
      </c>
      <c r="V142" s="2">
        <v>3.5422000000000002E-2</v>
      </c>
      <c r="W142" s="2">
        <v>3.1517999999999997E-2</v>
      </c>
      <c r="X142" s="2">
        <v>2.7803000000000001E-2</v>
      </c>
      <c r="Y142" s="2">
        <v>2.4274E-2</v>
      </c>
      <c r="Z142" s="2">
        <v>2.1014000000000001E-2</v>
      </c>
      <c r="AA142" s="2">
        <v>1.8010999999999999E-2</v>
      </c>
      <c r="AB142" s="2">
        <v>1.5311999999999999E-2</v>
      </c>
      <c r="AC142" s="2">
        <v>1.2891E-2</v>
      </c>
      <c r="AD142" s="2">
        <v>1.077E-2</v>
      </c>
      <c r="AE142" s="2">
        <v>8.9119999999999998E-3</v>
      </c>
      <c r="AF142" s="2">
        <v>7.3210000000000003E-3</v>
      </c>
      <c r="AG142" s="2">
        <v>5.9589999999999999E-3</v>
      </c>
      <c r="AH142" s="2">
        <v>4.816E-3</v>
      </c>
      <c r="AI142" s="2">
        <v>3.8579999999999999E-3</v>
      </c>
      <c r="AJ142" s="2">
        <v>3.0699999999999998E-3</v>
      </c>
      <c r="AK142" s="2">
        <v>2.421E-3</v>
      </c>
      <c r="AL142" s="2">
        <v>1.8979999999999999E-3</v>
      </c>
      <c r="AM142" s="2">
        <v>1.475E-3</v>
      </c>
      <c r="AN142" s="2">
        <v>1.14E-3</v>
      </c>
      <c r="AO142" s="2">
        <v>8.7299999999999997E-4</v>
      </c>
      <c r="AP142" s="2">
        <v>6.6600000000000003E-4</v>
      </c>
      <c r="AQ142" s="2">
        <v>5.0299999999999997E-4</v>
      </c>
      <c r="AR142" s="2">
        <v>3.7800000000000003E-4</v>
      </c>
      <c r="AS142" s="2">
        <v>2.8200000000000002E-4</v>
      </c>
      <c r="AT142" s="2">
        <v>2.1000000000000001E-4</v>
      </c>
      <c r="AU142" s="2">
        <v>1.55E-4</v>
      </c>
      <c r="AV142" s="2">
        <v>1.13E-4</v>
      </c>
      <c r="AW142" s="2">
        <v>8.2999999999999998E-5</v>
      </c>
      <c r="AX142" s="2">
        <v>6.0000000000000002E-5</v>
      </c>
      <c r="AY142" s="2">
        <v>4.3000000000000002E-5</v>
      </c>
      <c r="AZ142" s="2">
        <v>3.1000000000000001E-5</v>
      </c>
      <c r="BA142" s="2">
        <v>2.1999999999999999E-5</v>
      </c>
      <c r="BB142" s="2">
        <v>1.5999999999999999E-5</v>
      </c>
      <c r="BC142" s="2">
        <v>1.1E-5</v>
      </c>
      <c r="BD142" s="2">
        <v>0</v>
      </c>
    </row>
    <row r="143" spans="1:56">
      <c r="A143" t="s">
        <v>2</v>
      </c>
      <c r="B143">
        <v>40</v>
      </c>
      <c r="C143">
        <v>84</v>
      </c>
      <c r="D143" s="2">
        <v>0.999996</v>
      </c>
      <c r="E143" s="2" cm="1">
        <f t="array" ref="E143">SUMPRODUCT(VALUE(F$1:BD$1),VALUE(F143:BD143))/WideTable3[[#This Row],[normalization]]</f>
        <v>8.5497331989327936</v>
      </c>
      <c r="F143" s="2">
        <v>1.2330000000000001E-2</v>
      </c>
      <c r="G143" s="2">
        <v>3.4041000000000002E-2</v>
      </c>
      <c r="H143" s="2">
        <v>5.4231000000000001E-2</v>
      </c>
      <c r="I143" s="2">
        <v>6.6549999999999998E-2</v>
      </c>
      <c r="J143" s="2">
        <v>7.6793E-2</v>
      </c>
      <c r="K143" s="2">
        <v>7.9889000000000002E-2</v>
      </c>
      <c r="L143" s="2">
        <v>8.1386E-2</v>
      </c>
      <c r="M143" s="2">
        <v>7.8320000000000001E-2</v>
      </c>
      <c r="N143" s="2">
        <v>7.4443999999999996E-2</v>
      </c>
      <c r="O143" s="2">
        <v>6.8182999999999994E-2</v>
      </c>
      <c r="P143" s="2">
        <v>6.1837000000000003E-2</v>
      </c>
      <c r="Q143" s="2">
        <v>5.4532999999999998E-2</v>
      </c>
      <c r="R143" s="2">
        <v>4.7674000000000001E-2</v>
      </c>
      <c r="S143" s="2">
        <v>4.0698999999999999E-2</v>
      </c>
      <c r="T143" s="2">
        <v>3.4473999999999998E-2</v>
      </c>
      <c r="U143" s="2">
        <v>2.8568E-2</v>
      </c>
      <c r="V143" s="2">
        <v>2.3518000000000001E-2</v>
      </c>
      <c r="W143" s="2">
        <v>1.8948E-2</v>
      </c>
      <c r="X143" s="2">
        <v>1.5192000000000001E-2</v>
      </c>
      <c r="Y143" s="2">
        <v>1.1912000000000001E-2</v>
      </c>
      <c r="Z143" s="2">
        <v>9.3130000000000001E-3</v>
      </c>
      <c r="AA143" s="2">
        <v>7.1180000000000002E-3</v>
      </c>
      <c r="AB143" s="2">
        <v>5.4339999999999996E-3</v>
      </c>
      <c r="AC143" s="2">
        <v>4.0489999999999996E-3</v>
      </c>
      <c r="AD143" s="2">
        <v>3.0170000000000002E-3</v>
      </c>
      <c r="AE143" s="2">
        <v>2.2030000000000001E-3</v>
      </c>
      <c r="AF143" s="2">
        <v>1.603E-3</v>
      </c>
      <c r="AG143" s="2">
        <v>1.1429999999999999E-3</v>
      </c>
      <c r="AH143" s="2">
        <v>8.1499999999999997E-4</v>
      </c>
      <c r="AI143" s="2">
        <v>5.6700000000000001E-4</v>
      </c>
      <c r="AJ143" s="2">
        <v>3.97E-4</v>
      </c>
      <c r="AK143" s="2">
        <v>2.7E-4</v>
      </c>
      <c r="AL143" s="2">
        <v>1.8599999999999999E-4</v>
      </c>
      <c r="AM143" s="2">
        <v>1.2400000000000001E-4</v>
      </c>
      <c r="AN143" s="2">
        <v>8.2999999999999998E-5</v>
      </c>
      <c r="AO143" s="2">
        <v>5.3999999999999998E-5</v>
      </c>
      <c r="AP143" s="2">
        <v>3.6000000000000001E-5</v>
      </c>
      <c r="AQ143" s="2">
        <v>2.3E-5</v>
      </c>
      <c r="AR143" s="2">
        <v>1.5E-5</v>
      </c>
      <c r="AS143" s="2">
        <v>9.0000000000000002E-6</v>
      </c>
      <c r="AT143" s="2">
        <v>6.0000000000000002E-6</v>
      </c>
      <c r="AU143" s="2">
        <v>3.9999999999999998E-6</v>
      </c>
      <c r="AV143" s="2">
        <v>1.9999999999999999E-6</v>
      </c>
      <c r="AW143" s="2">
        <v>9.9999999999999995E-7</v>
      </c>
      <c r="AX143" s="2">
        <v>9.9999999999999995E-7</v>
      </c>
      <c r="AY143" s="2">
        <v>9.9999999999999995E-7</v>
      </c>
      <c r="AZ143" s="2">
        <v>0</v>
      </c>
      <c r="BA143" s="2">
        <v>0</v>
      </c>
      <c r="BB143" s="2">
        <v>0</v>
      </c>
      <c r="BC143" s="2">
        <v>0</v>
      </c>
      <c r="BD143" s="2">
        <v>0</v>
      </c>
    </row>
    <row r="144" spans="1:56">
      <c r="A144" t="s">
        <v>2</v>
      </c>
      <c r="B144">
        <v>40</v>
      </c>
      <c r="C144">
        <v>86</v>
      </c>
      <c r="D144" s="2">
        <v>1.0000009999999999</v>
      </c>
      <c r="E144" s="2" cm="1">
        <f t="array" ref="E144">SUMPRODUCT(VALUE(F$1:BD$1),VALUE(F144:BD144))/WideTable3[[#This Row],[normalization]]</f>
        <v>8.1700498299501678</v>
      </c>
      <c r="F144" s="2">
        <v>1.5254E-2</v>
      </c>
      <c r="G144" s="2">
        <v>3.9566999999999998E-2</v>
      </c>
      <c r="H144" s="2">
        <v>6.3402E-2</v>
      </c>
      <c r="I144" s="2">
        <v>7.3507000000000003E-2</v>
      </c>
      <c r="J144" s="2">
        <v>8.3652000000000004E-2</v>
      </c>
      <c r="K144" s="2">
        <v>8.3048999999999998E-2</v>
      </c>
      <c r="L144" s="2">
        <v>8.3037E-2</v>
      </c>
      <c r="M144" s="2">
        <v>7.7238000000000001E-2</v>
      </c>
      <c r="N144" s="2">
        <v>7.2293999999999997E-2</v>
      </c>
      <c r="O144" s="2">
        <v>6.4732999999999999E-2</v>
      </c>
      <c r="P144" s="2">
        <v>5.8139000000000003E-2</v>
      </c>
      <c r="Q144" s="2">
        <v>5.0546000000000001E-2</v>
      </c>
      <c r="R144" s="2">
        <v>4.3979999999999998E-2</v>
      </c>
      <c r="S144" s="2">
        <v>3.7214999999999998E-2</v>
      </c>
      <c r="T144" s="2">
        <v>3.1493E-2</v>
      </c>
      <c r="U144" s="2">
        <v>2.5953E-2</v>
      </c>
      <c r="V144" s="2">
        <v>2.1405E-2</v>
      </c>
      <c r="W144" s="2">
        <v>1.7183E-2</v>
      </c>
      <c r="X144" s="2">
        <v>1.3837E-2</v>
      </c>
      <c r="Y144" s="2">
        <v>1.0821000000000001E-2</v>
      </c>
      <c r="Z144" s="2">
        <v>8.5220000000000001E-3</v>
      </c>
      <c r="AA144" s="2">
        <v>6.4939999999999998E-3</v>
      </c>
      <c r="AB144" s="2">
        <v>5.0080000000000003E-3</v>
      </c>
      <c r="AC144" s="2">
        <v>3.722E-3</v>
      </c>
      <c r="AD144" s="2">
        <v>2.8040000000000001E-3</v>
      </c>
      <c r="AE144" s="2">
        <v>2.0479999999999999E-3</v>
      </c>
      <c r="AF144" s="2">
        <v>1.5089999999999999E-3</v>
      </c>
      <c r="AG144" s="2">
        <v>1.0740000000000001E-3</v>
      </c>
      <c r="AH144" s="2">
        <v>7.7999999999999999E-4</v>
      </c>
      <c r="AI144" s="2">
        <v>5.4100000000000003E-4</v>
      </c>
      <c r="AJ144" s="2">
        <v>3.8499999999999998E-4</v>
      </c>
      <c r="AK144" s="2">
        <v>2.6200000000000003E-4</v>
      </c>
      <c r="AL144" s="2">
        <v>1.83E-4</v>
      </c>
      <c r="AM144" s="2">
        <v>1.2300000000000001E-4</v>
      </c>
      <c r="AN144" s="2">
        <v>8.2999999999999998E-5</v>
      </c>
      <c r="AO144" s="2">
        <v>5.5000000000000002E-5</v>
      </c>
      <c r="AP144" s="2">
        <v>3.6999999999999998E-5</v>
      </c>
      <c r="AQ144" s="2">
        <v>2.4000000000000001E-5</v>
      </c>
      <c r="AR144" s="2">
        <v>1.5E-5</v>
      </c>
      <c r="AS144" s="2">
        <v>1.0000000000000001E-5</v>
      </c>
      <c r="AT144" s="2">
        <v>6.0000000000000002E-6</v>
      </c>
      <c r="AU144" s="2">
        <v>3.9999999999999998E-6</v>
      </c>
      <c r="AV144" s="2">
        <v>3.0000000000000001E-6</v>
      </c>
      <c r="AW144" s="2">
        <v>1.9999999999999999E-6</v>
      </c>
      <c r="AX144" s="2">
        <v>9.9999999999999995E-7</v>
      </c>
      <c r="AY144" s="2">
        <v>9.9999999999999995E-7</v>
      </c>
      <c r="AZ144" s="2">
        <v>0</v>
      </c>
      <c r="BA144" s="2">
        <v>0</v>
      </c>
      <c r="BB144" s="2">
        <v>0</v>
      </c>
      <c r="BC144" s="2">
        <v>0</v>
      </c>
      <c r="BD144" s="2">
        <v>0</v>
      </c>
    </row>
    <row r="145" spans="1:56">
      <c r="A145" t="s">
        <v>2</v>
      </c>
      <c r="B145">
        <v>40</v>
      </c>
      <c r="C145">
        <v>88</v>
      </c>
      <c r="D145" s="2">
        <v>1.0000009999999999</v>
      </c>
      <c r="E145" s="2" cm="1">
        <f t="array" ref="E145">SUMPRODUCT(VALUE(F$1:BD$1),VALUE(F145:BD145))/WideTable3[[#This Row],[normalization]]</f>
        <v>7.305663694336304</v>
      </c>
      <c r="F145" s="2">
        <v>2.3137000000000001E-2</v>
      </c>
      <c r="G145" s="2">
        <v>5.0721000000000002E-2</v>
      </c>
      <c r="H145" s="2">
        <v>8.0768000000000006E-2</v>
      </c>
      <c r="I145" s="2">
        <v>8.7021000000000001E-2</v>
      </c>
      <c r="J145" s="2">
        <v>9.5795000000000005E-2</v>
      </c>
      <c r="K145" s="2">
        <v>8.9829999999999993E-2</v>
      </c>
      <c r="L145" s="2">
        <v>8.6634000000000003E-2</v>
      </c>
      <c r="M145" s="2">
        <v>7.6711000000000001E-2</v>
      </c>
      <c r="N145" s="2">
        <v>6.9425000000000001E-2</v>
      </c>
      <c r="O145" s="2">
        <v>5.9671000000000002E-2</v>
      </c>
      <c r="P145" s="2">
        <v>5.2086E-2</v>
      </c>
      <c r="Q145" s="2">
        <v>4.3778999999999998E-2</v>
      </c>
      <c r="R145" s="2">
        <v>3.7221999999999998E-2</v>
      </c>
      <c r="S145" s="2">
        <v>3.0599000000000001E-2</v>
      </c>
      <c r="T145" s="2">
        <v>2.5409000000000001E-2</v>
      </c>
      <c r="U145" s="2">
        <v>2.0396000000000001E-2</v>
      </c>
      <c r="V145" s="2">
        <v>1.6558E-2</v>
      </c>
      <c r="W145" s="2">
        <v>1.2958000000000001E-2</v>
      </c>
      <c r="X145" s="2">
        <v>1.0299000000000001E-2</v>
      </c>
      <c r="Y145" s="2">
        <v>7.8510000000000003E-3</v>
      </c>
      <c r="Z145" s="2">
        <v>6.1240000000000001E-3</v>
      </c>
      <c r="AA145" s="2">
        <v>4.5380000000000004E-3</v>
      </c>
      <c r="AB145" s="2">
        <v>3.4759999999999999E-3</v>
      </c>
      <c r="AC145" s="2">
        <v>2.516E-3</v>
      </c>
      <c r="AD145" s="2">
        <v>1.887E-3</v>
      </c>
      <c r="AE145" s="2">
        <v>1.3420000000000001E-3</v>
      </c>
      <c r="AF145" s="2">
        <v>9.9099999999999991E-4</v>
      </c>
      <c r="AG145" s="2">
        <v>6.8300000000000001E-4</v>
      </c>
      <c r="AH145" s="2">
        <v>5.0199999999999995E-4</v>
      </c>
      <c r="AI145" s="2">
        <v>3.3599999999999998E-4</v>
      </c>
      <c r="AJ145" s="2">
        <v>2.43E-4</v>
      </c>
      <c r="AK145" s="2">
        <v>1.6000000000000001E-4</v>
      </c>
      <c r="AL145" s="2">
        <v>1.1400000000000001E-4</v>
      </c>
      <c r="AM145" s="2">
        <v>7.4999999999999993E-5</v>
      </c>
      <c r="AN145" s="2">
        <v>5.0000000000000002E-5</v>
      </c>
      <c r="AO145" s="2">
        <v>3.3000000000000003E-5</v>
      </c>
      <c r="AP145" s="2">
        <v>2.1999999999999999E-5</v>
      </c>
      <c r="AQ145" s="2">
        <v>1.4E-5</v>
      </c>
      <c r="AR145" s="2">
        <v>9.0000000000000002E-6</v>
      </c>
      <c r="AS145" s="2">
        <v>6.0000000000000002E-6</v>
      </c>
      <c r="AT145" s="2">
        <v>3.9999999999999998E-6</v>
      </c>
      <c r="AU145" s="2">
        <v>1.9999999999999999E-6</v>
      </c>
      <c r="AV145" s="2">
        <v>1.9999999999999999E-6</v>
      </c>
      <c r="AW145" s="2">
        <v>9.9999999999999995E-7</v>
      </c>
      <c r="AX145" s="2">
        <v>9.9999999999999995E-7</v>
      </c>
      <c r="AY145" s="2">
        <v>0</v>
      </c>
      <c r="AZ145" s="2">
        <v>0</v>
      </c>
      <c r="BA145" s="2">
        <v>0</v>
      </c>
      <c r="BB145" s="2">
        <v>0</v>
      </c>
      <c r="BC145" s="2">
        <v>0</v>
      </c>
      <c r="BD145" s="2">
        <v>0</v>
      </c>
    </row>
    <row r="146" spans="1:56">
      <c r="A146" t="s">
        <v>2</v>
      </c>
      <c r="B146">
        <v>40</v>
      </c>
      <c r="C146">
        <v>90</v>
      </c>
      <c r="D146" s="2">
        <v>1</v>
      </c>
      <c r="E146" s="2" cm="1">
        <f t="array" ref="E146">SUMPRODUCT(VALUE(F$1:BD$1),VALUE(F146:BD146))/WideTable3[[#This Row],[normalization]]</f>
        <v>6.2643350000000009</v>
      </c>
      <c r="F146" s="2">
        <v>6.2726000000000004E-2</v>
      </c>
      <c r="G146" s="2">
        <v>7.3199E-2</v>
      </c>
      <c r="H146" s="2">
        <v>0.109934</v>
      </c>
      <c r="I146" s="2">
        <v>9.9905999999999995E-2</v>
      </c>
      <c r="J146" s="2">
        <v>9.5005999999999993E-2</v>
      </c>
      <c r="K146" s="2">
        <v>8.5102999999999998E-2</v>
      </c>
      <c r="L146" s="2">
        <v>7.6168E-2</v>
      </c>
      <c r="M146" s="2">
        <v>6.6250000000000003E-2</v>
      </c>
      <c r="N146" s="2">
        <v>5.8167999999999997E-2</v>
      </c>
      <c r="O146" s="2">
        <v>4.9945999999999997E-2</v>
      </c>
      <c r="P146" s="2">
        <v>4.2927E-2</v>
      </c>
      <c r="Q146" s="2">
        <v>3.6151000000000003E-2</v>
      </c>
      <c r="R146" s="2">
        <v>3.0349999999999999E-2</v>
      </c>
      <c r="S146" s="2">
        <v>2.4924000000000002E-2</v>
      </c>
      <c r="T146" s="2">
        <v>2.0386000000000001E-2</v>
      </c>
      <c r="U146" s="2">
        <v>1.6282999999999999E-2</v>
      </c>
      <c r="V146" s="2">
        <v>1.2957E-2</v>
      </c>
      <c r="W146" s="2">
        <v>1.0068000000000001E-2</v>
      </c>
      <c r="X146" s="2">
        <v>7.7970000000000001E-3</v>
      </c>
      <c r="Y146" s="2">
        <v>5.8929999999999998E-3</v>
      </c>
      <c r="Z146" s="2">
        <v>4.45E-3</v>
      </c>
      <c r="AA146" s="2">
        <v>3.2699999999999999E-3</v>
      </c>
      <c r="AB146" s="2">
        <v>2.4130000000000002E-3</v>
      </c>
      <c r="AC146" s="2">
        <v>1.725E-3</v>
      </c>
      <c r="AD146" s="2">
        <v>1.243E-3</v>
      </c>
      <c r="AE146" s="2">
        <v>8.6899999999999998E-4</v>
      </c>
      <c r="AF146" s="2">
        <v>6.1300000000000005E-4</v>
      </c>
      <c r="AG146" s="2">
        <v>4.1800000000000002E-4</v>
      </c>
      <c r="AH146" s="2">
        <v>2.9E-4</v>
      </c>
      <c r="AI146" s="2">
        <v>1.93E-4</v>
      </c>
      <c r="AJ146" s="2">
        <v>1.3100000000000001E-4</v>
      </c>
      <c r="AK146" s="2">
        <v>8.5000000000000006E-5</v>
      </c>
      <c r="AL146" s="2">
        <v>5.7000000000000003E-5</v>
      </c>
      <c r="AM146" s="2">
        <v>3.6000000000000001E-5</v>
      </c>
      <c r="AN146" s="2">
        <v>2.4000000000000001E-5</v>
      </c>
      <c r="AO146" s="2">
        <v>1.5E-5</v>
      </c>
      <c r="AP146" s="2">
        <v>1.0000000000000001E-5</v>
      </c>
      <c r="AQ146" s="2">
        <v>6.0000000000000002E-6</v>
      </c>
      <c r="AR146" s="2">
        <v>3.9999999999999998E-6</v>
      </c>
      <c r="AS146" s="2">
        <v>1.9999999999999999E-6</v>
      </c>
      <c r="AT146" s="2">
        <v>1.9999999999999999E-6</v>
      </c>
      <c r="AU146" s="2">
        <v>9.9999999999999995E-7</v>
      </c>
      <c r="AV146" s="2">
        <v>9.9999999999999995E-7</v>
      </c>
      <c r="AW146" s="2">
        <v>0</v>
      </c>
      <c r="AX146" s="2">
        <v>0</v>
      </c>
      <c r="AY146" s="2">
        <v>0</v>
      </c>
      <c r="AZ146" s="2">
        <v>0</v>
      </c>
      <c r="BA146" s="2">
        <v>0</v>
      </c>
      <c r="BB146" s="2">
        <v>0</v>
      </c>
      <c r="BC146" s="2">
        <v>0</v>
      </c>
      <c r="BD146" s="2">
        <v>0</v>
      </c>
    </row>
    <row r="147" spans="1:56">
      <c r="A147" t="s">
        <v>2</v>
      </c>
      <c r="B147">
        <v>40</v>
      </c>
      <c r="C147">
        <v>92</v>
      </c>
      <c r="D147" s="2">
        <v>1</v>
      </c>
      <c r="E147" s="2" cm="1">
        <f t="array" ref="E147">SUMPRODUCT(VALUE(F$1:BD$1),VALUE(F147:BD147))/WideTable3[[#This Row],[normalization]]</f>
        <v>6.3174629999999992</v>
      </c>
      <c r="F147" s="2">
        <v>3.9169000000000002E-2</v>
      </c>
      <c r="G147" s="2">
        <v>7.5079999999999994E-2</v>
      </c>
      <c r="H147" s="2">
        <v>0.110288</v>
      </c>
      <c r="I147" s="2">
        <v>0.106027</v>
      </c>
      <c r="J147" s="2">
        <v>0.102426</v>
      </c>
      <c r="K147" s="2">
        <v>9.0094999999999995E-2</v>
      </c>
      <c r="L147" s="2">
        <v>7.9355999999999996E-2</v>
      </c>
      <c r="M147" s="2">
        <v>6.8302000000000002E-2</v>
      </c>
      <c r="N147" s="2">
        <v>5.8973999999999999E-2</v>
      </c>
      <c r="O147" s="2">
        <v>5.0272999999999998E-2</v>
      </c>
      <c r="P147" s="2">
        <v>4.2956000000000001E-2</v>
      </c>
      <c r="Q147" s="2">
        <v>3.6000999999999998E-2</v>
      </c>
      <c r="R147" s="2">
        <v>3.0155000000000001E-2</v>
      </c>
      <c r="S147" s="2">
        <v>2.4660000000000001E-2</v>
      </c>
      <c r="T147" s="2">
        <v>2.0116999999999999E-2</v>
      </c>
      <c r="U147" s="2">
        <v>1.5975E-2</v>
      </c>
      <c r="V147" s="2">
        <v>1.2638999999999999E-2</v>
      </c>
      <c r="W147" s="2">
        <v>9.7719999999999994E-3</v>
      </c>
      <c r="X147" s="2">
        <v>7.5040000000000003E-3</v>
      </c>
      <c r="Y147" s="2">
        <v>5.6299999999999996E-3</v>
      </c>
      <c r="Z147" s="2">
        <v>4.2069999999999998E-3</v>
      </c>
      <c r="AA147" s="2">
        <v>3.065E-3</v>
      </c>
      <c r="AB147" s="2">
        <v>2.235E-3</v>
      </c>
      <c r="AC147" s="2">
        <v>1.58E-3</v>
      </c>
      <c r="AD147" s="2">
        <v>1.1280000000000001E-3</v>
      </c>
      <c r="AE147" s="2">
        <v>7.7399999999999995E-4</v>
      </c>
      <c r="AF147" s="2">
        <v>5.4100000000000003E-4</v>
      </c>
      <c r="AG147" s="2">
        <v>3.6200000000000002E-4</v>
      </c>
      <c r="AH147" s="2">
        <v>2.4800000000000001E-4</v>
      </c>
      <c r="AI147" s="2">
        <v>1.6200000000000001E-4</v>
      </c>
      <c r="AJ147" s="2">
        <v>1.0900000000000001E-4</v>
      </c>
      <c r="AK147" s="2">
        <v>6.8999999999999997E-5</v>
      </c>
      <c r="AL147" s="2">
        <v>4.6E-5</v>
      </c>
      <c r="AM147" s="2">
        <v>2.8E-5</v>
      </c>
      <c r="AN147" s="2">
        <v>1.9000000000000001E-5</v>
      </c>
      <c r="AO147" s="2">
        <v>1.1E-5</v>
      </c>
      <c r="AP147" s="2">
        <v>7.9999999999999996E-6</v>
      </c>
      <c r="AQ147" s="2">
        <v>3.9999999999999998E-6</v>
      </c>
      <c r="AR147" s="2">
        <v>3.0000000000000001E-6</v>
      </c>
      <c r="AS147" s="2">
        <v>9.9999999999999995E-7</v>
      </c>
      <c r="AT147" s="2">
        <v>9.9999999999999995E-7</v>
      </c>
      <c r="AU147" s="2">
        <v>0</v>
      </c>
      <c r="AV147" s="2">
        <v>0</v>
      </c>
      <c r="AW147" s="2">
        <v>0</v>
      </c>
      <c r="AX147" s="2">
        <v>0</v>
      </c>
      <c r="AY147" s="2">
        <v>0</v>
      </c>
      <c r="AZ147" s="2">
        <v>0</v>
      </c>
      <c r="BA147" s="2">
        <v>0</v>
      </c>
      <c r="BB147" s="2">
        <v>0</v>
      </c>
      <c r="BC147" s="2">
        <v>0</v>
      </c>
      <c r="BD147" s="2">
        <v>0</v>
      </c>
    </row>
    <row r="148" spans="1:56">
      <c r="A148" t="s">
        <v>2</v>
      </c>
      <c r="B148">
        <v>40</v>
      </c>
      <c r="C148">
        <v>94</v>
      </c>
      <c r="D148" s="2">
        <v>1.0000009999999999</v>
      </c>
      <c r="E148" s="2" cm="1">
        <f t="array" ref="E148">SUMPRODUCT(VALUE(F$1:BD$1),VALUE(F148:BD148))/WideTable3[[#This Row],[normalization]]</f>
        <v>6.7103772896227101</v>
      </c>
      <c r="F148" s="2">
        <v>4.6216E-2</v>
      </c>
      <c r="G148" s="2">
        <v>5.8653999999999998E-2</v>
      </c>
      <c r="H148" s="2">
        <v>9.0049000000000004E-2</v>
      </c>
      <c r="I148" s="2">
        <v>0.10685600000000001</v>
      </c>
      <c r="J148" s="2">
        <v>9.1803999999999997E-2</v>
      </c>
      <c r="K148" s="2">
        <v>8.8479000000000002E-2</v>
      </c>
      <c r="L148" s="2">
        <v>8.0878000000000005E-2</v>
      </c>
      <c r="M148" s="2">
        <v>7.0777000000000007E-2</v>
      </c>
      <c r="N148" s="2">
        <v>6.2722E-2</v>
      </c>
      <c r="O148" s="2">
        <v>5.4754999999999998E-2</v>
      </c>
      <c r="P148" s="2">
        <v>4.7223000000000001E-2</v>
      </c>
      <c r="Q148" s="2">
        <v>4.0253999999999998E-2</v>
      </c>
      <c r="R148" s="2">
        <v>3.3896000000000003E-2</v>
      </c>
      <c r="S148" s="2">
        <v>2.8072E-2</v>
      </c>
      <c r="T148" s="2">
        <v>2.2936000000000002E-2</v>
      </c>
      <c r="U148" s="2">
        <v>1.8415999999999998E-2</v>
      </c>
      <c r="V148" s="2">
        <v>1.4574E-2</v>
      </c>
      <c r="W148" s="2">
        <v>1.1338000000000001E-2</v>
      </c>
      <c r="X148" s="2">
        <v>8.6949999999999996E-3</v>
      </c>
      <c r="Y148" s="2">
        <v>6.5560000000000002E-3</v>
      </c>
      <c r="Z148" s="2">
        <v>4.8760000000000001E-3</v>
      </c>
      <c r="AA148" s="2">
        <v>3.5699999999999998E-3</v>
      </c>
      <c r="AB148" s="2">
        <v>2.5790000000000001E-3</v>
      </c>
      <c r="AC148" s="2">
        <v>1.825E-3</v>
      </c>
      <c r="AD148" s="2">
        <v>1.2999999999999999E-3</v>
      </c>
      <c r="AE148" s="2">
        <v>8.8500000000000004E-4</v>
      </c>
      <c r="AF148" s="2">
        <v>6.1600000000000001E-4</v>
      </c>
      <c r="AG148" s="2">
        <v>4.1100000000000002E-4</v>
      </c>
      <c r="AH148" s="2">
        <v>2.7999999999999998E-4</v>
      </c>
      <c r="AI148" s="2">
        <v>1.8000000000000001E-4</v>
      </c>
      <c r="AJ148" s="2">
        <v>1.22E-4</v>
      </c>
      <c r="AK148" s="2">
        <v>7.4999999999999993E-5</v>
      </c>
      <c r="AL148" s="2">
        <v>5.1E-5</v>
      </c>
      <c r="AM148" s="2">
        <v>3.0000000000000001E-5</v>
      </c>
      <c r="AN148" s="2">
        <v>2.0999999999999999E-5</v>
      </c>
      <c r="AO148" s="2">
        <v>1.1E-5</v>
      </c>
      <c r="AP148" s="2">
        <v>9.0000000000000002E-6</v>
      </c>
      <c r="AQ148" s="2">
        <v>3.0000000000000001E-6</v>
      </c>
      <c r="AR148" s="2">
        <v>3.9999999999999998E-6</v>
      </c>
      <c r="AS148" s="2">
        <v>9.9999999999999995E-7</v>
      </c>
      <c r="AT148" s="2">
        <v>9.9999999999999995E-7</v>
      </c>
      <c r="AU148" s="2">
        <v>0</v>
      </c>
      <c r="AV148" s="2">
        <v>9.9999999999999995E-7</v>
      </c>
      <c r="AW148" s="2">
        <v>0</v>
      </c>
      <c r="AX148" s="2">
        <v>0</v>
      </c>
      <c r="AY148" s="2">
        <v>0</v>
      </c>
      <c r="AZ148" s="2">
        <v>0</v>
      </c>
      <c r="BA148" s="2">
        <v>0</v>
      </c>
      <c r="BB148" s="2">
        <v>0</v>
      </c>
      <c r="BC148" s="2">
        <v>0</v>
      </c>
      <c r="BD148" s="2">
        <v>0</v>
      </c>
    </row>
    <row r="149" spans="1:56">
      <c r="A149" t="s">
        <v>2</v>
      </c>
      <c r="B149">
        <v>40</v>
      </c>
      <c r="C149">
        <v>96</v>
      </c>
      <c r="D149" s="2">
        <v>1.0000009999999999</v>
      </c>
      <c r="E149" s="2" cm="1">
        <f t="array" ref="E149">SUMPRODUCT(VALUE(F$1:BD$1),VALUE(F149:BD149))/WideTable3[[#This Row],[normalization]]</f>
        <v>5.5590044409955599</v>
      </c>
      <c r="F149" s="2">
        <v>8.1199999999999994E-2</v>
      </c>
      <c r="G149" s="2">
        <v>7.5706999999999997E-2</v>
      </c>
      <c r="H149" s="2">
        <v>0.116534</v>
      </c>
      <c r="I149" s="2">
        <v>0.144042</v>
      </c>
      <c r="J149" s="2">
        <v>9.5297000000000007E-2</v>
      </c>
      <c r="K149" s="2">
        <v>8.8834999999999997E-2</v>
      </c>
      <c r="L149" s="2">
        <v>7.4694999999999998E-2</v>
      </c>
      <c r="M149" s="2">
        <v>5.7639999999999997E-2</v>
      </c>
      <c r="N149" s="2">
        <v>4.8656999999999999E-2</v>
      </c>
      <c r="O149" s="2">
        <v>4.0836999999999998E-2</v>
      </c>
      <c r="P149" s="2">
        <v>3.3889000000000002E-2</v>
      </c>
      <c r="Q149" s="2">
        <v>2.8750999999999999E-2</v>
      </c>
      <c r="R149" s="2">
        <v>2.3900999999999999E-2</v>
      </c>
      <c r="S149" s="2">
        <v>1.9889E-2</v>
      </c>
      <c r="T149" s="2">
        <v>1.6157999999999999E-2</v>
      </c>
      <c r="U149" s="2">
        <v>1.3087E-2</v>
      </c>
      <c r="V149" s="2">
        <v>1.0290000000000001E-2</v>
      </c>
      <c r="W149" s="2">
        <v>8.0789999999999994E-3</v>
      </c>
      <c r="X149" s="2">
        <v>6.1310000000000002E-3</v>
      </c>
      <c r="Y149" s="2">
        <v>4.6709999999999998E-3</v>
      </c>
      <c r="Z149" s="2">
        <v>3.4099999999999998E-3</v>
      </c>
      <c r="AA149" s="2">
        <v>2.5379999999999999E-3</v>
      </c>
      <c r="AB149" s="2">
        <v>1.779E-3</v>
      </c>
      <c r="AC149" s="2">
        <v>1.2719999999999999E-3</v>
      </c>
      <c r="AD149" s="2">
        <v>8.9499999999999996E-4</v>
      </c>
      <c r="AE149" s="2">
        <v>6.0999999999999997E-4</v>
      </c>
      <c r="AF149" s="2">
        <v>4.1800000000000002E-4</v>
      </c>
      <c r="AG149" s="2">
        <v>2.7599999999999999E-4</v>
      </c>
      <c r="AH149" s="2">
        <v>1.8599999999999999E-4</v>
      </c>
      <c r="AI149" s="2">
        <v>1.18E-4</v>
      </c>
      <c r="AJ149" s="2">
        <v>7.8999999999999996E-5</v>
      </c>
      <c r="AK149" s="2">
        <v>4.8000000000000001E-5</v>
      </c>
      <c r="AL149" s="2">
        <v>3.3000000000000003E-5</v>
      </c>
      <c r="AM149" s="2">
        <v>1.8E-5</v>
      </c>
      <c r="AN149" s="2">
        <v>1.2999999999999999E-5</v>
      </c>
      <c r="AO149" s="2">
        <v>6.0000000000000002E-6</v>
      </c>
      <c r="AP149" s="2">
        <v>6.0000000000000002E-6</v>
      </c>
      <c r="AQ149" s="2">
        <v>1.9999999999999999E-6</v>
      </c>
      <c r="AR149" s="2">
        <v>1.9999999999999999E-6</v>
      </c>
      <c r="AS149" s="2">
        <v>0</v>
      </c>
      <c r="AT149" s="2">
        <v>9.9999999999999995E-7</v>
      </c>
      <c r="AU149" s="2">
        <v>0</v>
      </c>
      <c r="AV149" s="2">
        <v>9.9999999999999995E-7</v>
      </c>
      <c r="AW149" s="2">
        <v>0</v>
      </c>
      <c r="AX149" s="2">
        <v>0</v>
      </c>
      <c r="AY149" s="2">
        <v>0</v>
      </c>
      <c r="AZ149" s="2">
        <v>0</v>
      </c>
      <c r="BA149" s="2">
        <v>0</v>
      </c>
      <c r="BB149" s="2">
        <v>0</v>
      </c>
      <c r="BC149" s="2">
        <v>0</v>
      </c>
      <c r="BD149" s="2">
        <v>0</v>
      </c>
    </row>
    <row r="150" spans="1:56">
      <c r="A150" t="s">
        <v>2</v>
      </c>
      <c r="B150">
        <v>40</v>
      </c>
      <c r="C150">
        <v>98</v>
      </c>
      <c r="D150" s="2">
        <v>1.0000039999999999</v>
      </c>
      <c r="E150" s="2" cm="1">
        <f t="array" ref="E150">SUMPRODUCT(VALUE(F$1:BD$1),VALUE(F150:BD150))/WideTable3[[#This Row],[normalization]]</f>
        <v>6.1411214355142576</v>
      </c>
      <c r="F150" s="2">
        <v>6.0276999999999997E-2</v>
      </c>
      <c r="G150" s="2">
        <v>6.9870000000000002E-2</v>
      </c>
      <c r="H150" s="2">
        <v>0.10406700000000001</v>
      </c>
      <c r="I150" s="2">
        <v>0.123503</v>
      </c>
      <c r="J150" s="2">
        <v>9.4406000000000004E-2</v>
      </c>
      <c r="K150" s="2">
        <v>8.8270000000000001E-2</v>
      </c>
      <c r="L150" s="2">
        <v>7.7231999999999995E-2</v>
      </c>
      <c r="M150" s="2">
        <v>6.4057000000000003E-2</v>
      </c>
      <c r="N150" s="2">
        <v>5.5788999999999998E-2</v>
      </c>
      <c r="O150" s="2">
        <v>4.8125000000000001E-2</v>
      </c>
      <c r="P150" s="2">
        <v>4.1102E-2</v>
      </c>
      <c r="Q150" s="2">
        <v>3.5137000000000002E-2</v>
      </c>
      <c r="R150" s="2">
        <v>2.9512E-2</v>
      </c>
      <c r="S150" s="2">
        <v>2.4500000000000001E-2</v>
      </c>
      <c r="T150" s="2">
        <v>1.9934E-2</v>
      </c>
      <c r="U150" s="2">
        <v>1.5986E-2</v>
      </c>
      <c r="V150" s="2">
        <v>1.2538000000000001E-2</v>
      </c>
      <c r="W150" s="2">
        <v>9.6970000000000008E-3</v>
      </c>
      <c r="X150" s="2">
        <v>7.3289999999999996E-3</v>
      </c>
      <c r="Y150" s="2">
        <v>5.4739999999999997E-3</v>
      </c>
      <c r="Z150" s="2">
        <v>3.9820000000000003E-3</v>
      </c>
      <c r="AA150" s="2">
        <v>2.8909999999999999E-3</v>
      </c>
      <c r="AB150" s="2">
        <v>2.0330000000000001E-3</v>
      </c>
      <c r="AC150" s="2">
        <v>1.415E-3</v>
      </c>
      <c r="AD150" s="2">
        <v>9.7999999999999997E-4</v>
      </c>
      <c r="AE150" s="2">
        <v>6.5600000000000001E-4</v>
      </c>
      <c r="AF150" s="2">
        <v>4.44E-4</v>
      </c>
      <c r="AG150" s="2">
        <v>2.8600000000000001E-4</v>
      </c>
      <c r="AH150" s="2">
        <v>1.9100000000000001E-4</v>
      </c>
      <c r="AI150" s="2">
        <v>1.18E-4</v>
      </c>
      <c r="AJ150" s="2">
        <v>7.8999999999999996E-5</v>
      </c>
      <c r="AK150" s="2">
        <v>4.5000000000000003E-5</v>
      </c>
      <c r="AL150" s="2">
        <v>3.1999999999999999E-5</v>
      </c>
      <c r="AM150" s="2">
        <v>1.5999999999999999E-5</v>
      </c>
      <c r="AN150" s="2">
        <v>1.2999999999999999E-5</v>
      </c>
      <c r="AO150" s="2">
        <v>5.0000000000000004E-6</v>
      </c>
      <c r="AP150" s="2">
        <v>5.0000000000000004E-6</v>
      </c>
      <c r="AQ150" s="2">
        <v>9.9999999999999995E-7</v>
      </c>
      <c r="AR150" s="2">
        <v>3.0000000000000001E-6</v>
      </c>
      <c r="AS150" s="2">
        <v>0</v>
      </c>
      <c r="AT150" s="2">
        <v>1.9999999999999999E-6</v>
      </c>
      <c r="AU150" s="2">
        <v>0</v>
      </c>
      <c r="AV150" s="2">
        <v>9.9999999999999995E-7</v>
      </c>
      <c r="AW150" s="2">
        <v>0</v>
      </c>
      <c r="AX150" s="2">
        <v>9.9999999999999995E-7</v>
      </c>
      <c r="AY150" s="2">
        <v>0</v>
      </c>
      <c r="AZ150" s="2">
        <v>0</v>
      </c>
      <c r="BA150" s="2">
        <v>0</v>
      </c>
      <c r="BB150" s="2">
        <v>0</v>
      </c>
      <c r="BC150" s="2">
        <v>0</v>
      </c>
      <c r="BD150" s="2">
        <v>0</v>
      </c>
    </row>
    <row r="151" spans="1:56">
      <c r="A151" t="s">
        <v>2</v>
      </c>
      <c r="B151">
        <v>42</v>
      </c>
      <c r="C151">
        <v>100</v>
      </c>
      <c r="D151" s="2">
        <v>1.000003</v>
      </c>
      <c r="E151" s="2" cm="1">
        <f t="array" ref="E151">SUMPRODUCT(VALUE(F$1:BD$1),VALUE(F151:BD151))/WideTable3[[#This Row],[normalization]]</f>
        <v>5.3570629288112137</v>
      </c>
      <c r="F151" s="2">
        <v>7.7947000000000002E-2</v>
      </c>
      <c r="G151" s="2">
        <v>8.2521999999999998E-2</v>
      </c>
      <c r="H151" s="2">
        <v>0.12446</v>
      </c>
      <c r="I151" s="2">
        <v>0.14194300000000001</v>
      </c>
      <c r="J151" s="2">
        <v>0.10152899999999999</v>
      </c>
      <c r="K151" s="2">
        <v>9.1012999999999997E-2</v>
      </c>
      <c r="L151" s="2">
        <v>7.4700000000000003E-2</v>
      </c>
      <c r="M151" s="2">
        <v>5.7888000000000002E-2</v>
      </c>
      <c r="N151" s="2">
        <v>4.7828000000000002E-2</v>
      </c>
      <c r="O151" s="2">
        <v>3.9334000000000001E-2</v>
      </c>
      <c r="P151" s="2">
        <v>3.2330999999999999E-2</v>
      </c>
      <c r="Q151" s="2">
        <v>2.6943000000000002E-2</v>
      </c>
      <c r="R151" s="2">
        <v>2.2168E-2</v>
      </c>
      <c r="S151" s="2">
        <v>1.8176999999999999E-2</v>
      </c>
      <c r="T151" s="2">
        <v>1.4631999999999999E-2</v>
      </c>
      <c r="U151" s="2">
        <v>1.1674E-2</v>
      </c>
      <c r="V151" s="2">
        <v>9.0989999999999994E-3</v>
      </c>
      <c r="W151" s="2">
        <v>7.0299999999999998E-3</v>
      </c>
      <c r="X151" s="2">
        <v>5.2909999999999997E-3</v>
      </c>
      <c r="Y151" s="2">
        <v>3.9589999999999998E-3</v>
      </c>
      <c r="Z151" s="2">
        <v>2.8600000000000001E-3</v>
      </c>
      <c r="AA151" s="2">
        <v>2.0960000000000002E-3</v>
      </c>
      <c r="AB151" s="2">
        <v>1.4580000000000001E-3</v>
      </c>
      <c r="AC151" s="2">
        <v>1.023E-3</v>
      </c>
      <c r="AD151" s="2">
        <v>7.1100000000000004E-4</v>
      </c>
      <c r="AE151" s="2">
        <v>4.7600000000000002E-4</v>
      </c>
      <c r="AF151" s="2">
        <v>3.2400000000000001E-4</v>
      </c>
      <c r="AG151" s="2">
        <v>2.0900000000000001E-4</v>
      </c>
      <c r="AH151" s="2">
        <v>1.4100000000000001E-4</v>
      </c>
      <c r="AI151" s="2">
        <v>8.6000000000000003E-5</v>
      </c>
      <c r="AJ151" s="2">
        <v>5.8999999999999998E-5</v>
      </c>
      <c r="AK151" s="2">
        <v>3.3000000000000003E-5</v>
      </c>
      <c r="AL151" s="2">
        <v>2.4000000000000001E-5</v>
      </c>
      <c r="AM151" s="2">
        <v>1.2E-5</v>
      </c>
      <c r="AN151" s="2">
        <v>1.0000000000000001E-5</v>
      </c>
      <c r="AO151" s="2">
        <v>3.9999999999999998E-6</v>
      </c>
      <c r="AP151" s="2">
        <v>3.9999999999999998E-6</v>
      </c>
      <c r="AQ151" s="2">
        <v>9.9999999999999995E-7</v>
      </c>
      <c r="AR151" s="2">
        <v>1.9999999999999999E-6</v>
      </c>
      <c r="AS151" s="2">
        <v>0</v>
      </c>
      <c r="AT151" s="2">
        <v>9.9999999999999995E-7</v>
      </c>
      <c r="AU151" s="2">
        <v>0</v>
      </c>
      <c r="AV151" s="2">
        <v>9.9999999999999995E-7</v>
      </c>
      <c r="AW151" s="2">
        <v>0</v>
      </c>
      <c r="AX151" s="2">
        <v>0</v>
      </c>
      <c r="AY151" s="2">
        <v>0</v>
      </c>
      <c r="AZ151" s="2">
        <v>0</v>
      </c>
      <c r="BA151" s="2">
        <v>0</v>
      </c>
      <c r="BB151" s="2">
        <v>0</v>
      </c>
      <c r="BC151" s="2">
        <v>0</v>
      </c>
      <c r="BD151" s="2">
        <v>0</v>
      </c>
    </row>
    <row r="152" spans="1:56">
      <c r="A152" t="s">
        <v>2</v>
      </c>
      <c r="B152">
        <v>42</v>
      </c>
      <c r="C152">
        <v>102</v>
      </c>
      <c r="D152" s="2">
        <v>1.0000020000000001</v>
      </c>
      <c r="E152" s="2" cm="1">
        <f t="array" ref="E152">SUMPRODUCT(VALUE(F$1:BD$1),VALUE(F152:BD152))/WideTable3[[#This Row],[normalization]]</f>
        <v>7.0008239983520024</v>
      </c>
      <c r="F152" s="2">
        <v>4.2382999999999997E-2</v>
      </c>
      <c r="G152" s="2">
        <v>5.3317999999999997E-2</v>
      </c>
      <c r="H152" s="2">
        <v>8.3982000000000001E-2</v>
      </c>
      <c r="I152" s="2">
        <v>9.8809999999999995E-2</v>
      </c>
      <c r="J152" s="2">
        <v>8.5657999999999998E-2</v>
      </c>
      <c r="K152" s="2">
        <v>8.5600999999999997E-2</v>
      </c>
      <c r="L152" s="2">
        <v>7.9551999999999998E-2</v>
      </c>
      <c r="M152" s="2">
        <v>7.2087999999999999E-2</v>
      </c>
      <c r="N152" s="2">
        <v>6.5916000000000002E-2</v>
      </c>
      <c r="O152" s="2">
        <v>5.9027000000000003E-2</v>
      </c>
      <c r="P152" s="2">
        <v>5.194E-2</v>
      </c>
      <c r="Q152" s="2">
        <v>4.4984000000000003E-2</v>
      </c>
      <c r="R152" s="2">
        <v>3.8117999999999999E-2</v>
      </c>
      <c r="S152" s="2">
        <v>3.1676999999999997E-2</v>
      </c>
      <c r="T152" s="2">
        <v>2.5769E-2</v>
      </c>
      <c r="U152" s="2">
        <v>2.0552000000000001E-2</v>
      </c>
      <c r="V152" s="2">
        <v>1.6060000000000001E-2</v>
      </c>
      <c r="W152" s="2">
        <v>1.2315E-2</v>
      </c>
      <c r="X152" s="2">
        <v>9.2630000000000004E-3</v>
      </c>
      <c r="Y152" s="2">
        <v>6.8469999999999998E-3</v>
      </c>
      <c r="Z152" s="2">
        <v>4.9659999999999999E-3</v>
      </c>
      <c r="AA152" s="2">
        <v>3.5509999999999999E-3</v>
      </c>
      <c r="AB152" s="2">
        <v>2.49E-3</v>
      </c>
      <c r="AC152" s="2">
        <v>1.7160000000000001E-3</v>
      </c>
      <c r="AD152" s="2">
        <v>1.1820000000000001E-3</v>
      </c>
      <c r="AE152" s="2">
        <v>7.8200000000000003E-4</v>
      </c>
      <c r="AF152" s="2">
        <v>5.2800000000000004E-4</v>
      </c>
      <c r="AG152" s="2">
        <v>3.3599999999999998E-4</v>
      </c>
      <c r="AH152" s="2">
        <v>2.2499999999999999E-4</v>
      </c>
      <c r="AI152" s="2">
        <v>1.36E-4</v>
      </c>
      <c r="AJ152" s="2">
        <v>9.2E-5</v>
      </c>
      <c r="AK152" s="2">
        <v>5.1E-5</v>
      </c>
      <c r="AL152" s="2">
        <v>3.6999999999999998E-5</v>
      </c>
      <c r="AM152" s="2">
        <v>1.7E-5</v>
      </c>
      <c r="AN152" s="2">
        <v>1.5E-5</v>
      </c>
      <c r="AO152" s="2">
        <v>5.0000000000000004E-6</v>
      </c>
      <c r="AP152" s="2">
        <v>6.0000000000000002E-6</v>
      </c>
      <c r="AQ152" s="2">
        <v>9.9999999999999995E-7</v>
      </c>
      <c r="AR152" s="2">
        <v>3.0000000000000001E-6</v>
      </c>
      <c r="AS152" s="2">
        <v>0</v>
      </c>
      <c r="AT152" s="2">
        <v>1.9999999999999999E-6</v>
      </c>
      <c r="AU152" s="2">
        <v>0</v>
      </c>
      <c r="AV152" s="2">
        <v>9.9999999999999995E-7</v>
      </c>
      <c r="AW152" s="2">
        <v>0</v>
      </c>
      <c r="AX152" s="2">
        <v>0</v>
      </c>
      <c r="AY152" s="2">
        <v>0</v>
      </c>
      <c r="AZ152" s="2">
        <v>0</v>
      </c>
      <c r="BA152" s="2">
        <v>0</v>
      </c>
      <c r="BB152" s="2">
        <v>0</v>
      </c>
      <c r="BC152" s="2">
        <v>0</v>
      </c>
      <c r="BD152" s="2">
        <v>0</v>
      </c>
    </row>
    <row r="153" spans="1:56">
      <c r="A153" t="s">
        <v>2</v>
      </c>
      <c r="B153">
        <v>42</v>
      </c>
      <c r="C153">
        <v>104</v>
      </c>
      <c r="D153" s="2">
        <v>1.0000020000000001</v>
      </c>
      <c r="E153" s="2" cm="1">
        <f t="array" ref="E153">SUMPRODUCT(VALUE(F$1:BD$1),VALUE(F153:BD153))/WideTable3[[#This Row],[normalization]]</f>
        <v>8.0738598522802967</v>
      </c>
      <c r="F153" s="2">
        <v>1.5226999999999999E-2</v>
      </c>
      <c r="G153" s="2">
        <v>3.4645000000000002E-2</v>
      </c>
      <c r="H153" s="2">
        <v>5.5280999999999997E-2</v>
      </c>
      <c r="I153" s="2">
        <v>7.0051000000000002E-2</v>
      </c>
      <c r="J153" s="2">
        <v>7.7969999999999998E-2</v>
      </c>
      <c r="K153" s="2">
        <v>8.3687999999999999E-2</v>
      </c>
      <c r="L153" s="2">
        <v>8.5208000000000006E-2</v>
      </c>
      <c r="M153" s="2">
        <v>8.3136000000000002E-2</v>
      </c>
      <c r="N153" s="2">
        <v>7.8924999999999995E-2</v>
      </c>
      <c r="O153" s="2">
        <v>7.2383000000000003E-2</v>
      </c>
      <c r="P153" s="2">
        <v>6.4814999999999998E-2</v>
      </c>
      <c r="Q153" s="2">
        <v>5.6356999999999997E-2</v>
      </c>
      <c r="R153" s="2">
        <v>4.8018999999999999E-2</v>
      </c>
      <c r="S153" s="2">
        <v>3.9809999999999998E-2</v>
      </c>
      <c r="T153" s="2">
        <v>3.2453999999999997E-2</v>
      </c>
      <c r="U153" s="2">
        <v>2.5770000000000001E-2</v>
      </c>
      <c r="V153" s="2">
        <v>2.0188999999999999E-2</v>
      </c>
      <c r="W153" s="2">
        <v>1.5406E-2</v>
      </c>
      <c r="X153" s="2">
        <v>1.1646E-2</v>
      </c>
      <c r="Y153" s="2">
        <v>8.5609999999999992E-3</v>
      </c>
      <c r="Z153" s="2">
        <v>6.2700000000000004E-3</v>
      </c>
      <c r="AA153" s="2">
        <v>4.4470000000000004E-3</v>
      </c>
      <c r="AB153" s="2">
        <v>3.1710000000000002E-3</v>
      </c>
      <c r="AC153" s="2">
        <v>2.166E-3</v>
      </c>
      <c r="AD153" s="2">
        <v>1.5139999999999999E-3</v>
      </c>
      <c r="AE153" s="2">
        <v>9.9400000000000009E-4</v>
      </c>
      <c r="AF153" s="2">
        <v>6.8800000000000003E-4</v>
      </c>
      <c r="AG153" s="2">
        <v>4.2900000000000002E-4</v>
      </c>
      <c r="AH153" s="2">
        <v>2.9999999999999997E-4</v>
      </c>
      <c r="AI153" s="2">
        <v>1.73E-4</v>
      </c>
      <c r="AJ153" s="2">
        <v>1.27E-4</v>
      </c>
      <c r="AK153" s="2">
        <v>6.3999999999999997E-5</v>
      </c>
      <c r="AL153" s="2">
        <v>5.1E-5</v>
      </c>
      <c r="AM153" s="2">
        <v>2.1999999999999999E-5</v>
      </c>
      <c r="AN153" s="2">
        <v>2.0999999999999999E-5</v>
      </c>
      <c r="AO153" s="2">
        <v>6.0000000000000002E-6</v>
      </c>
      <c r="AP153" s="2">
        <v>1.0000000000000001E-5</v>
      </c>
      <c r="AQ153" s="2">
        <v>0</v>
      </c>
      <c r="AR153" s="2">
        <v>3.9999999999999998E-6</v>
      </c>
      <c r="AS153" s="2">
        <v>0</v>
      </c>
      <c r="AT153" s="2">
        <v>1.9999999999999999E-6</v>
      </c>
      <c r="AU153" s="2">
        <v>0</v>
      </c>
      <c r="AV153" s="2">
        <v>9.9999999999999995E-7</v>
      </c>
      <c r="AW153" s="2">
        <v>0</v>
      </c>
      <c r="AX153" s="2">
        <v>9.9999999999999995E-7</v>
      </c>
      <c r="AY153" s="2">
        <v>0</v>
      </c>
      <c r="AZ153" s="2">
        <v>0</v>
      </c>
      <c r="BA153" s="2">
        <v>0</v>
      </c>
      <c r="BB153" s="2">
        <v>0</v>
      </c>
      <c r="BC153" s="2">
        <v>0</v>
      </c>
      <c r="BD153" s="2">
        <v>0</v>
      </c>
    </row>
    <row r="154" spans="1:56">
      <c r="A154" t="s">
        <v>2</v>
      </c>
      <c r="B154">
        <v>42</v>
      </c>
      <c r="C154">
        <v>106</v>
      </c>
      <c r="D154" s="2">
        <v>0.99999800000000005</v>
      </c>
      <c r="E154" s="2" cm="1">
        <f t="array" ref="E154">SUMPRODUCT(VALUE(F$1:BD$1),VALUE(F154:BD154))/WideTable3[[#This Row],[normalization]]</f>
        <v>7.76477252954506</v>
      </c>
      <c r="F154" s="2">
        <v>1.248E-2</v>
      </c>
      <c r="G154" s="2">
        <v>3.5615000000000001E-2</v>
      </c>
      <c r="H154" s="2">
        <v>5.6611000000000002E-2</v>
      </c>
      <c r="I154" s="2">
        <v>7.2590000000000002E-2</v>
      </c>
      <c r="J154" s="2">
        <v>8.4013000000000004E-2</v>
      </c>
      <c r="K154" s="2">
        <v>8.9714000000000002E-2</v>
      </c>
      <c r="L154" s="2">
        <v>9.1245999999999994E-2</v>
      </c>
      <c r="M154" s="2">
        <v>8.7903999999999996E-2</v>
      </c>
      <c r="N154" s="2">
        <v>8.2239999999999994E-2</v>
      </c>
      <c r="O154" s="2">
        <v>7.3668999999999998E-2</v>
      </c>
      <c r="P154" s="2">
        <v>6.4662999999999998E-2</v>
      </c>
      <c r="Q154" s="2">
        <v>5.4637999999999999E-2</v>
      </c>
      <c r="R154" s="2">
        <v>4.5525999999999997E-2</v>
      </c>
      <c r="S154" s="2">
        <v>3.6583999999999998E-2</v>
      </c>
      <c r="T154" s="2">
        <v>2.9167999999999999E-2</v>
      </c>
      <c r="U154" s="2">
        <v>2.2407E-2</v>
      </c>
      <c r="V154" s="2">
        <v>1.7204000000000001E-2</v>
      </c>
      <c r="W154" s="2">
        <v>1.2674E-2</v>
      </c>
      <c r="X154" s="2">
        <v>9.4280000000000006E-3</v>
      </c>
      <c r="Y154" s="2">
        <v>6.6670000000000002E-3</v>
      </c>
      <c r="Z154" s="2">
        <v>4.8409999999999998E-3</v>
      </c>
      <c r="AA154" s="2">
        <v>3.2780000000000001E-3</v>
      </c>
      <c r="AB154" s="2">
        <v>2.3479999999999998E-3</v>
      </c>
      <c r="AC154" s="2">
        <v>1.511E-3</v>
      </c>
      <c r="AD154" s="2">
        <v>1.0870000000000001E-3</v>
      </c>
      <c r="AE154" s="2">
        <v>6.5099999999999999E-4</v>
      </c>
      <c r="AF154" s="2">
        <v>4.8799999999999999E-4</v>
      </c>
      <c r="AG154" s="2">
        <v>2.5799999999999998E-4</v>
      </c>
      <c r="AH154" s="2">
        <v>2.1100000000000001E-4</v>
      </c>
      <c r="AI154" s="2">
        <v>9.2999999999999997E-5</v>
      </c>
      <c r="AJ154" s="2">
        <v>9.2999999999999997E-5</v>
      </c>
      <c r="AK154" s="2">
        <v>2.9E-5</v>
      </c>
      <c r="AL154" s="2">
        <v>3.8000000000000002E-5</v>
      </c>
      <c r="AM154" s="2">
        <v>5.0000000000000004E-6</v>
      </c>
      <c r="AN154" s="2">
        <v>1.4E-5</v>
      </c>
      <c r="AO154" s="2">
        <v>9.9999999999999995E-7</v>
      </c>
      <c r="AP154" s="2">
        <v>6.9999999999999999E-6</v>
      </c>
      <c r="AQ154" s="2">
        <v>9.9999999999999995E-7</v>
      </c>
      <c r="AR154" s="2">
        <v>1.9999999999999999E-6</v>
      </c>
      <c r="AS154" s="2">
        <v>0</v>
      </c>
      <c r="AT154" s="2">
        <v>9.9999999999999995E-7</v>
      </c>
      <c r="AU154" s="2">
        <v>0</v>
      </c>
      <c r="AV154" s="2">
        <v>0</v>
      </c>
      <c r="AW154" s="2">
        <v>0</v>
      </c>
      <c r="AX154" s="2">
        <v>0</v>
      </c>
      <c r="AY154" s="2">
        <v>0</v>
      </c>
      <c r="AZ154" s="2">
        <v>0</v>
      </c>
      <c r="BA154" s="2">
        <v>0</v>
      </c>
      <c r="BB154" s="2">
        <v>0</v>
      </c>
      <c r="BC154" s="2">
        <v>0</v>
      </c>
      <c r="BD154" s="2">
        <v>0</v>
      </c>
    </row>
    <row r="155" spans="1:56">
      <c r="A155" t="s">
        <v>2</v>
      </c>
      <c r="B155">
        <v>42</v>
      </c>
      <c r="C155">
        <v>108</v>
      </c>
      <c r="D155" s="2">
        <v>1.0000039999999999</v>
      </c>
      <c r="E155" s="2" cm="1">
        <f t="array" ref="E155">SUMPRODUCT(VALUE(F$1:BD$1),VALUE(F155:BD155))/WideTable3[[#This Row],[normalization]]</f>
        <v>7.3338226647093414</v>
      </c>
      <c r="F155" s="2">
        <v>1.4031999999999999E-2</v>
      </c>
      <c r="G155" s="2">
        <v>4.036E-2</v>
      </c>
      <c r="H155" s="2">
        <v>6.3524999999999998E-2</v>
      </c>
      <c r="I155" s="2">
        <v>8.0395999999999995E-2</v>
      </c>
      <c r="J155" s="2">
        <v>9.1760999999999995E-2</v>
      </c>
      <c r="K155" s="2">
        <v>9.5944000000000002E-2</v>
      </c>
      <c r="L155" s="2">
        <v>9.5425999999999997E-2</v>
      </c>
      <c r="M155" s="2">
        <v>8.9704999999999993E-2</v>
      </c>
      <c r="N155" s="2">
        <v>8.1668000000000004E-2</v>
      </c>
      <c r="O155" s="2">
        <v>7.1294999999999997E-2</v>
      </c>
      <c r="P155" s="2">
        <v>6.0801000000000001E-2</v>
      </c>
      <c r="Q155" s="2">
        <v>5.0129E-2</v>
      </c>
      <c r="R155" s="2">
        <v>4.0611000000000001E-2</v>
      </c>
      <c r="S155" s="2">
        <v>3.1954999999999997E-2</v>
      </c>
      <c r="T155" s="2">
        <v>2.4823000000000001E-2</v>
      </c>
      <c r="U155" s="2">
        <v>1.8773000000000001E-2</v>
      </c>
      <c r="V155" s="2">
        <v>1.4080000000000001E-2</v>
      </c>
      <c r="W155" s="2">
        <v>1.0283E-2</v>
      </c>
      <c r="X155" s="2">
        <v>7.4879999999999999E-3</v>
      </c>
      <c r="Y155" s="2">
        <v>5.2950000000000002E-3</v>
      </c>
      <c r="Z155" s="2">
        <v>3.7629999999999999E-3</v>
      </c>
      <c r="AA155" s="2">
        <v>2.5790000000000001E-3</v>
      </c>
      <c r="AB155" s="2">
        <v>1.799E-3</v>
      </c>
      <c r="AC155" s="2">
        <v>1.193E-3</v>
      </c>
      <c r="AD155" s="2">
        <v>8.2399999999999997E-4</v>
      </c>
      <c r="AE155" s="2">
        <v>5.2400000000000005E-4</v>
      </c>
      <c r="AF155" s="2">
        <v>3.6400000000000001E-4</v>
      </c>
      <c r="AG155" s="2">
        <v>2.1699999999999999E-4</v>
      </c>
      <c r="AH155" s="2">
        <v>1.54E-4</v>
      </c>
      <c r="AI155" s="2">
        <v>8.5000000000000006E-5</v>
      </c>
      <c r="AJ155" s="2">
        <v>6.2000000000000003E-5</v>
      </c>
      <c r="AK155" s="2">
        <v>3.1999999999999999E-5</v>
      </c>
      <c r="AL155" s="2">
        <v>2.5000000000000001E-5</v>
      </c>
      <c r="AM155" s="2">
        <v>1.0000000000000001E-5</v>
      </c>
      <c r="AN155" s="2">
        <v>9.0000000000000002E-6</v>
      </c>
      <c r="AO155" s="2">
        <v>3.9999999999999998E-6</v>
      </c>
      <c r="AP155" s="2">
        <v>3.9999999999999998E-6</v>
      </c>
      <c r="AQ155" s="2">
        <v>9.9999999999999995E-7</v>
      </c>
      <c r="AR155" s="2">
        <v>1.9999999999999999E-6</v>
      </c>
      <c r="AS155" s="2">
        <v>0</v>
      </c>
      <c r="AT155" s="2">
        <v>9.9999999999999995E-7</v>
      </c>
      <c r="AU155" s="2">
        <v>0</v>
      </c>
      <c r="AV155" s="2">
        <v>9.9999999999999995E-7</v>
      </c>
      <c r="AW155" s="2">
        <v>0</v>
      </c>
      <c r="AX155" s="2">
        <v>0</v>
      </c>
      <c r="AY155" s="2">
        <v>0</v>
      </c>
      <c r="AZ155" s="2">
        <v>0</v>
      </c>
      <c r="BA155" s="2">
        <v>0</v>
      </c>
      <c r="BB155" s="2">
        <v>9.9999999999999995E-7</v>
      </c>
      <c r="BC155" s="2">
        <v>0</v>
      </c>
      <c r="BD155" s="2">
        <v>0</v>
      </c>
    </row>
    <row r="156" spans="1:56">
      <c r="A156" t="s">
        <v>2</v>
      </c>
      <c r="B156">
        <v>42</v>
      </c>
      <c r="C156">
        <v>110</v>
      </c>
      <c r="D156" s="2">
        <v>1.0000009999999999</v>
      </c>
      <c r="E156" s="2" cm="1">
        <f t="array" ref="E156">SUMPRODUCT(VALUE(F$1:BD$1),VALUE(F156:BD156))/WideTable3[[#This Row],[normalization]]</f>
        <v>7.3322816677183287</v>
      </c>
      <c r="F156" s="2">
        <v>1.4076E-2</v>
      </c>
      <c r="G156" s="2">
        <v>4.0481000000000003E-2</v>
      </c>
      <c r="H156" s="2">
        <v>6.3751000000000002E-2</v>
      </c>
      <c r="I156" s="2">
        <v>8.0547999999999995E-2</v>
      </c>
      <c r="J156" s="2">
        <v>9.1982999999999995E-2</v>
      </c>
      <c r="K156" s="2">
        <v>9.5992999999999995E-2</v>
      </c>
      <c r="L156" s="2">
        <v>9.5479999999999995E-2</v>
      </c>
      <c r="M156" s="2">
        <v>8.9601E-2</v>
      </c>
      <c r="N156" s="2">
        <v>8.1561999999999996E-2</v>
      </c>
      <c r="O156" s="2">
        <v>7.1097999999999995E-2</v>
      </c>
      <c r="P156" s="2">
        <v>6.0629000000000002E-2</v>
      </c>
      <c r="Q156" s="2">
        <v>4.9932999999999998E-2</v>
      </c>
      <c r="R156" s="2">
        <v>4.0460999999999997E-2</v>
      </c>
      <c r="S156" s="2">
        <v>3.1816999999999998E-2</v>
      </c>
      <c r="T156" s="2">
        <v>2.4733999999999999E-2</v>
      </c>
      <c r="U156" s="2">
        <v>1.8704999999999999E-2</v>
      </c>
      <c r="V156" s="2">
        <v>1.4050999999999999E-2</v>
      </c>
      <c r="W156" s="2">
        <v>1.0271000000000001E-2</v>
      </c>
      <c r="X156" s="2">
        <v>7.5009999999999999E-3</v>
      </c>
      <c r="Y156" s="2">
        <v>5.3160000000000004E-3</v>
      </c>
      <c r="Z156" s="2">
        <v>3.797E-3</v>
      </c>
      <c r="AA156" s="2">
        <v>2.6129999999999999E-3</v>
      </c>
      <c r="AB156" s="2">
        <v>1.835E-3</v>
      </c>
      <c r="AC156" s="2">
        <v>1.23E-3</v>
      </c>
      <c r="AD156" s="2">
        <v>8.5700000000000001E-4</v>
      </c>
      <c r="AE156" s="2">
        <v>5.5599999999999996E-4</v>
      </c>
      <c r="AF156" s="2">
        <v>3.8999999999999999E-4</v>
      </c>
      <c r="AG156" s="2">
        <v>2.42E-4</v>
      </c>
      <c r="AH156" s="2">
        <v>1.74E-4</v>
      </c>
      <c r="AI156" s="2">
        <v>1.03E-4</v>
      </c>
      <c r="AJ156" s="2">
        <v>7.6000000000000004E-5</v>
      </c>
      <c r="AK156" s="2">
        <v>4.3000000000000002E-5</v>
      </c>
      <c r="AL156" s="2">
        <v>3.4E-5</v>
      </c>
      <c r="AM156" s="2">
        <v>1.8E-5</v>
      </c>
      <c r="AN156" s="2">
        <v>1.5E-5</v>
      </c>
      <c r="AO156" s="2">
        <v>6.9999999999999999E-6</v>
      </c>
      <c r="AP156" s="2">
        <v>7.9999999999999996E-6</v>
      </c>
      <c r="AQ156" s="2">
        <v>1.9999999999999999E-6</v>
      </c>
      <c r="AR156" s="2">
        <v>3.9999999999999998E-6</v>
      </c>
      <c r="AS156" s="2">
        <v>0</v>
      </c>
      <c r="AT156" s="2">
        <v>1.9999999999999999E-6</v>
      </c>
      <c r="AU156" s="2">
        <v>0</v>
      </c>
      <c r="AV156" s="2">
        <v>9.9999999999999995E-7</v>
      </c>
      <c r="AW156" s="2">
        <v>0</v>
      </c>
      <c r="AX156" s="2">
        <v>9.9999999999999995E-7</v>
      </c>
      <c r="AY156" s="2">
        <v>0</v>
      </c>
      <c r="AZ156" s="2">
        <v>9.9999999999999995E-7</v>
      </c>
      <c r="BA156" s="2">
        <v>0</v>
      </c>
      <c r="BB156" s="2">
        <v>9.9999999999999995E-7</v>
      </c>
      <c r="BC156" s="2">
        <v>0</v>
      </c>
      <c r="BD156" s="2">
        <v>0</v>
      </c>
    </row>
    <row r="157" spans="1:56">
      <c r="A157" t="s">
        <v>2</v>
      </c>
      <c r="B157">
        <v>42</v>
      </c>
      <c r="C157">
        <v>112</v>
      </c>
      <c r="D157" s="2">
        <v>1.0000009999999999</v>
      </c>
      <c r="E157" s="2" cm="1">
        <f t="array" ref="E157">SUMPRODUCT(VALUE(F$1:BD$1),VALUE(F157:BD157))/WideTable3[[#This Row],[normalization]]</f>
        <v>7.7818302181697838</v>
      </c>
      <c r="F157" s="2">
        <v>1.3108E-2</v>
      </c>
      <c r="G157" s="2">
        <v>3.7676000000000001E-2</v>
      </c>
      <c r="H157" s="2">
        <v>5.9597999999999998E-2</v>
      </c>
      <c r="I157" s="2">
        <v>7.5391E-2</v>
      </c>
      <c r="J157" s="2">
        <v>8.6722999999999995E-2</v>
      </c>
      <c r="K157" s="2">
        <v>9.0911000000000006E-2</v>
      </c>
      <c r="L157" s="2">
        <v>9.1341000000000006E-2</v>
      </c>
      <c r="M157" s="2">
        <v>8.6466000000000001E-2</v>
      </c>
      <c r="N157" s="2">
        <v>7.9800999999999997E-2</v>
      </c>
      <c r="O157" s="2">
        <v>7.0505999999999999E-2</v>
      </c>
      <c r="P157" s="2">
        <v>6.1244E-2</v>
      </c>
      <c r="Q157" s="2">
        <v>5.1409999999999997E-2</v>
      </c>
      <c r="R157" s="2">
        <v>4.2672000000000002E-2</v>
      </c>
      <c r="S157" s="2">
        <v>3.4431999999999997E-2</v>
      </c>
      <c r="T157" s="2">
        <v>2.7609000000000002E-2</v>
      </c>
      <c r="U157" s="2">
        <v>2.1600999999999999E-2</v>
      </c>
      <c r="V157" s="2">
        <v>1.6882999999999999E-2</v>
      </c>
      <c r="W157" s="2">
        <v>1.29E-2</v>
      </c>
      <c r="X157" s="2">
        <v>9.9069999999999991E-3</v>
      </c>
      <c r="Y157" s="2">
        <v>7.4380000000000002E-3</v>
      </c>
      <c r="Z157" s="2">
        <v>5.6569999999999997E-3</v>
      </c>
      <c r="AA157" s="2">
        <v>4.1960000000000001E-3</v>
      </c>
      <c r="AB157" s="2">
        <v>3.173E-3</v>
      </c>
      <c r="AC157" s="2">
        <v>2.3470000000000001E-3</v>
      </c>
      <c r="AD157" s="2">
        <v>1.7769999999999999E-3</v>
      </c>
      <c r="AE157" s="2">
        <v>1.3090000000000001E-3</v>
      </c>
      <c r="AF157" s="2">
        <v>9.9799999999999997E-4</v>
      </c>
      <c r="AG157" s="2">
        <v>7.3099999999999999E-4</v>
      </c>
      <c r="AH157" s="2">
        <v>5.62E-4</v>
      </c>
      <c r="AI157" s="2">
        <v>4.0999999999999999E-4</v>
      </c>
      <c r="AJ157" s="2">
        <v>3.1599999999999998E-4</v>
      </c>
      <c r="AK157" s="2">
        <v>2.32E-4</v>
      </c>
      <c r="AL157" s="2">
        <v>1.7899999999999999E-4</v>
      </c>
      <c r="AM157" s="2">
        <v>1.2899999999999999E-4</v>
      </c>
      <c r="AN157" s="2">
        <v>1E-4</v>
      </c>
      <c r="AO157" s="2">
        <v>7.1000000000000005E-5</v>
      </c>
      <c r="AP157" s="2">
        <v>5.5999999999999999E-5</v>
      </c>
      <c r="AQ157" s="2">
        <v>3.8000000000000002E-5</v>
      </c>
      <c r="AR157" s="2">
        <v>3.1000000000000001E-5</v>
      </c>
      <c r="AS157" s="2">
        <v>2.0000000000000002E-5</v>
      </c>
      <c r="AT157" s="2">
        <v>1.7E-5</v>
      </c>
      <c r="AU157" s="2">
        <v>1.0000000000000001E-5</v>
      </c>
      <c r="AV157" s="2">
        <v>9.0000000000000002E-6</v>
      </c>
      <c r="AW157" s="2">
        <v>5.0000000000000004E-6</v>
      </c>
      <c r="AX157" s="2">
        <v>5.0000000000000004E-6</v>
      </c>
      <c r="AY157" s="2">
        <v>1.9999999999999999E-6</v>
      </c>
      <c r="AZ157" s="2">
        <v>1.9999999999999999E-6</v>
      </c>
      <c r="BA157" s="2">
        <v>9.9999999999999995E-7</v>
      </c>
      <c r="BB157" s="2">
        <v>9.9999999999999995E-7</v>
      </c>
      <c r="BC157" s="2">
        <v>0</v>
      </c>
      <c r="BD157" s="2">
        <v>0</v>
      </c>
    </row>
    <row r="158" spans="1:56">
      <c r="A158" t="s">
        <v>2</v>
      </c>
      <c r="B158">
        <v>42</v>
      </c>
      <c r="C158">
        <v>114</v>
      </c>
      <c r="D158" s="2">
        <v>1.0000039999999999</v>
      </c>
      <c r="E158" s="2" cm="1">
        <f t="array" ref="E158">SUMPRODUCT(VALUE(F$1:BD$1),VALUE(F158:BD158))/WideTable3[[#This Row],[normalization]]</f>
        <v>9.0192749229003084</v>
      </c>
      <c r="F158" s="2">
        <v>1.1023E-2</v>
      </c>
      <c r="G158" s="2">
        <v>3.1649999999999998E-2</v>
      </c>
      <c r="H158" s="2">
        <v>5.0377999999999999E-2</v>
      </c>
      <c r="I158" s="2">
        <v>6.3917000000000002E-2</v>
      </c>
      <c r="J158" s="2">
        <v>7.4324000000000001E-2</v>
      </c>
      <c r="K158" s="2">
        <v>7.8663999999999998E-2</v>
      </c>
      <c r="L158" s="2">
        <v>8.0407000000000006E-2</v>
      </c>
      <c r="M158" s="2">
        <v>7.7558000000000002E-2</v>
      </c>
      <c r="N158" s="2">
        <v>7.3473999999999998E-2</v>
      </c>
      <c r="O158" s="2">
        <v>6.6894999999999996E-2</v>
      </c>
      <c r="P158" s="2">
        <v>6.0310999999999997E-2</v>
      </c>
      <c r="Q158" s="2">
        <v>5.2852000000000003E-2</v>
      </c>
      <c r="R158" s="2">
        <v>4.6105E-2</v>
      </c>
      <c r="S158" s="2">
        <v>3.9379999999999998E-2</v>
      </c>
      <c r="T158" s="2">
        <v>3.3612999999999997E-2</v>
      </c>
      <c r="U158" s="2">
        <v>2.8222000000000001E-2</v>
      </c>
      <c r="V158" s="2">
        <v>2.3751000000000001E-2</v>
      </c>
      <c r="W158" s="2">
        <v>1.9709999999999998E-2</v>
      </c>
      <c r="X158" s="2">
        <v>1.6433E-2</v>
      </c>
      <c r="Y158" s="2">
        <v>1.3519E-2</v>
      </c>
      <c r="Z158" s="2">
        <v>1.1195E-2</v>
      </c>
      <c r="AA158" s="2">
        <v>9.1439999999999994E-3</v>
      </c>
      <c r="AB158" s="2">
        <v>7.5030000000000001E-3</v>
      </c>
      <c r="AC158" s="2">
        <v>6.0949999999999997E-3</v>
      </c>
      <c r="AD158" s="2">
        <v>4.9639999999999997E-3</v>
      </c>
      <c r="AE158" s="2">
        <v>3.9950000000000003E-3</v>
      </c>
      <c r="AF158" s="2">
        <v>3.2269999999999998E-3</v>
      </c>
      <c r="AG158" s="2">
        <v>2.5690000000000001E-3</v>
      </c>
      <c r="AH158" s="2">
        <v>2.055E-3</v>
      </c>
      <c r="AI158" s="2">
        <v>1.6169999999999999E-3</v>
      </c>
      <c r="AJ158" s="2">
        <v>1.2769999999999999E-3</v>
      </c>
      <c r="AK158" s="2">
        <v>9.9500000000000001E-4</v>
      </c>
      <c r="AL158" s="2">
        <v>7.76E-4</v>
      </c>
      <c r="AM158" s="2">
        <v>5.9599999999999996E-4</v>
      </c>
      <c r="AN158" s="2">
        <v>4.5899999999999999E-4</v>
      </c>
      <c r="AO158" s="2">
        <v>3.48E-4</v>
      </c>
      <c r="AP158" s="2">
        <v>2.6499999999999999E-4</v>
      </c>
      <c r="AQ158" s="2">
        <v>1.9699999999999999E-4</v>
      </c>
      <c r="AR158" s="2">
        <v>1.4899999999999999E-4</v>
      </c>
      <c r="AS158" s="2">
        <v>1.0900000000000001E-4</v>
      </c>
      <c r="AT158" s="2">
        <v>8.2000000000000001E-5</v>
      </c>
      <c r="AU158" s="2">
        <v>5.8E-5</v>
      </c>
      <c r="AV158" s="2">
        <v>4.3000000000000002E-5</v>
      </c>
      <c r="AW158" s="2">
        <v>3.1000000000000001E-5</v>
      </c>
      <c r="AX158" s="2">
        <v>2.3E-5</v>
      </c>
      <c r="AY158" s="2">
        <v>1.5999999999999999E-5</v>
      </c>
      <c r="AZ158" s="2">
        <v>1.2E-5</v>
      </c>
      <c r="BA158" s="2">
        <v>7.9999999999999996E-6</v>
      </c>
      <c r="BB158" s="2">
        <v>6.0000000000000002E-6</v>
      </c>
      <c r="BC158" s="2">
        <v>3.9999999999999998E-6</v>
      </c>
      <c r="BD158" s="2">
        <v>0</v>
      </c>
    </row>
    <row r="159" spans="1:56">
      <c r="A159" t="s">
        <v>2</v>
      </c>
      <c r="B159">
        <v>42</v>
      </c>
      <c r="C159">
        <v>116</v>
      </c>
      <c r="D159" s="2">
        <v>1.0000020000000001</v>
      </c>
      <c r="E159" s="2" cm="1">
        <f t="array" ref="E159">SUMPRODUCT(VALUE(F$1:BD$1),VALUE(F159:BD159))/WideTable3[[#This Row],[normalization]]</f>
        <v>10.793262413475167</v>
      </c>
      <c r="F159" s="2">
        <v>7.9439999999999997E-3</v>
      </c>
      <c r="G159" s="2">
        <v>2.2931E-2</v>
      </c>
      <c r="H159" s="2">
        <v>3.6852000000000003E-2</v>
      </c>
      <c r="I159" s="2">
        <v>4.7558999999999997E-2</v>
      </c>
      <c r="J159" s="2">
        <v>5.6457E-2</v>
      </c>
      <c r="K159" s="2">
        <v>6.1552000000000003E-2</v>
      </c>
      <c r="L159" s="2">
        <v>6.4992999999999995E-2</v>
      </c>
      <c r="M159" s="2">
        <v>6.5382999999999997E-2</v>
      </c>
      <c r="N159" s="2">
        <v>6.4714999999999995E-2</v>
      </c>
      <c r="O159" s="2">
        <v>6.2112000000000001E-2</v>
      </c>
      <c r="P159" s="2">
        <v>5.9040000000000002E-2</v>
      </c>
      <c r="Q159" s="2">
        <v>5.4946000000000002E-2</v>
      </c>
      <c r="R159" s="2">
        <v>5.0797000000000002E-2</v>
      </c>
      <c r="S159" s="2">
        <v>4.6221999999999999E-2</v>
      </c>
      <c r="T159" s="2">
        <v>4.1838E-2</v>
      </c>
      <c r="U159" s="2">
        <v>3.7374999999999999E-2</v>
      </c>
      <c r="V159" s="2">
        <v>3.3230999999999997E-2</v>
      </c>
      <c r="W159" s="2">
        <v>2.9197000000000001E-2</v>
      </c>
      <c r="X159" s="2">
        <v>2.5538000000000002E-2</v>
      </c>
      <c r="Y159" s="2">
        <v>2.2082000000000001E-2</v>
      </c>
      <c r="Z159" s="2">
        <v>1.9012999999999999E-2</v>
      </c>
      <c r="AA159" s="2">
        <v>1.6185999999999999E-2</v>
      </c>
      <c r="AB159" s="2">
        <v>1.3705999999999999E-2</v>
      </c>
      <c r="AC159" s="2">
        <v>1.1497E-2</v>
      </c>
      <c r="AD159" s="2">
        <v>9.5840000000000005E-3</v>
      </c>
      <c r="AE159" s="2">
        <v>7.9129999999999999E-3</v>
      </c>
      <c r="AF159" s="2">
        <v>6.4949999999999999E-3</v>
      </c>
      <c r="AG159" s="2">
        <v>5.2789999999999998E-3</v>
      </c>
      <c r="AH159" s="2">
        <v>4.2659999999999998E-3</v>
      </c>
      <c r="AI159" s="2">
        <v>3.4139999999999999E-3</v>
      </c>
      <c r="AJ159" s="2">
        <v>2.7169999999999998E-3</v>
      </c>
      <c r="AK159" s="2">
        <v>2.1429999999999999E-3</v>
      </c>
      <c r="AL159" s="2">
        <v>1.6789999999999999E-3</v>
      </c>
      <c r="AM159" s="2">
        <v>1.305E-3</v>
      </c>
      <c r="AN159" s="2">
        <v>1.008E-3</v>
      </c>
      <c r="AO159" s="2">
        <v>7.7200000000000001E-4</v>
      </c>
      <c r="AP159" s="2">
        <v>5.8799999999999998E-4</v>
      </c>
      <c r="AQ159" s="2">
        <v>4.44E-4</v>
      </c>
      <c r="AR159" s="2">
        <v>3.3399999999999999E-4</v>
      </c>
      <c r="AS159" s="2">
        <v>2.4800000000000001E-4</v>
      </c>
      <c r="AT159" s="2">
        <v>1.84E-4</v>
      </c>
      <c r="AU159" s="2">
        <v>1.35E-4</v>
      </c>
      <c r="AV159" s="2">
        <v>9.8999999999999994E-5</v>
      </c>
      <c r="AW159" s="2">
        <v>7.2000000000000002E-5</v>
      </c>
      <c r="AX159" s="2">
        <v>5.1999999999999997E-5</v>
      </c>
      <c r="AY159" s="2">
        <v>3.6999999999999998E-5</v>
      </c>
      <c r="AZ159" s="2">
        <v>2.6999999999999999E-5</v>
      </c>
      <c r="BA159" s="2">
        <v>1.9000000000000001E-5</v>
      </c>
      <c r="BB159" s="2">
        <v>1.2999999999999999E-5</v>
      </c>
      <c r="BC159" s="2">
        <v>9.0000000000000002E-6</v>
      </c>
      <c r="BD159" s="2">
        <v>0</v>
      </c>
    </row>
    <row r="160" spans="1:56">
      <c r="A160" t="s">
        <v>2</v>
      </c>
      <c r="B160">
        <v>42</v>
      </c>
      <c r="C160">
        <v>118</v>
      </c>
      <c r="D160" s="2">
        <v>0.99999800000000005</v>
      </c>
      <c r="E160" s="2" cm="1">
        <f t="array" ref="E160">SUMPRODUCT(VALUE(F$1:BD$1),VALUE(F160:BD160))/WideTable3[[#This Row],[normalization]]</f>
        <v>11.724533449066897</v>
      </c>
      <c r="F160" s="2">
        <v>6.417E-3</v>
      </c>
      <c r="G160" s="2">
        <v>1.8355E-2</v>
      </c>
      <c r="H160" s="2">
        <v>2.9814E-2</v>
      </c>
      <c r="I160" s="2">
        <v>3.8887999999999999E-2</v>
      </c>
      <c r="J160" s="2">
        <v>4.6982999999999997E-2</v>
      </c>
      <c r="K160" s="2">
        <v>5.2521999999999999E-2</v>
      </c>
      <c r="L160" s="2">
        <v>5.6861000000000002E-2</v>
      </c>
      <c r="M160" s="2">
        <v>5.9069999999999998E-2</v>
      </c>
      <c r="N160" s="2">
        <v>6.0185000000000002E-2</v>
      </c>
      <c r="O160" s="2">
        <v>5.9734000000000002E-2</v>
      </c>
      <c r="P160" s="2">
        <v>5.8456000000000001E-2</v>
      </c>
      <c r="Q160" s="2">
        <v>5.6133000000000002E-2</v>
      </c>
      <c r="R160" s="2">
        <v>5.3283999999999998E-2</v>
      </c>
      <c r="S160" s="2">
        <v>4.9820000000000003E-2</v>
      </c>
      <c r="T160" s="2">
        <v>4.6108999999999997E-2</v>
      </c>
      <c r="U160" s="2">
        <v>4.2125000000000003E-2</v>
      </c>
      <c r="V160" s="2">
        <v>3.8124999999999999E-2</v>
      </c>
      <c r="W160" s="2">
        <v>3.4100999999999999E-2</v>
      </c>
      <c r="X160" s="2">
        <v>3.0235000000000001E-2</v>
      </c>
      <c r="Y160" s="2">
        <v>2.6512000000000001E-2</v>
      </c>
      <c r="Z160" s="2">
        <v>2.3054999999999999E-2</v>
      </c>
      <c r="AA160" s="2">
        <v>1.9838999999999999E-2</v>
      </c>
      <c r="AB160" s="2">
        <v>1.6931000000000002E-2</v>
      </c>
      <c r="AC160" s="2">
        <v>1.4312999999999999E-2</v>
      </c>
      <c r="AD160" s="2">
        <v>1.2E-2</v>
      </c>
      <c r="AE160" s="2">
        <v>9.9690000000000004E-3</v>
      </c>
      <c r="AF160" s="2">
        <v>8.2170000000000003E-3</v>
      </c>
      <c r="AG160" s="2">
        <v>6.7120000000000001E-3</v>
      </c>
      <c r="AH160" s="2">
        <v>5.4419999999999998E-3</v>
      </c>
      <c r="AI160" s="2">
        <v>4.3740000000000003E-3</v>
      </c>
      <c r="AJ160" s="2">
        <v>3.49E-3</v>
      </c>
      <c r="AK160" s="2">
        <v>2.7620000000000001E-3</v>
      </c>
      <c r="AL160" s="2">
        <v>2.1710000000000002E-3</v>
      </c>
      <c r="AM160" s="2">
        <v>1.6919999999999999E-3</v>
      </c>
      <c r="AN160" s="2">
        <v>1.3110000000000001E-3</v>
      </c>
      <c r="AO160" s="2">
        <v>1.0070000000000001E-3</v>
      </c>
      <c r="AP160" s="2">
        <v>7.6900000000000004E-4</v>
      </c>
      <c r="AQ160" s="2">
        <v>5.8299999999999997E-4</v>
      </c>
      <c r="AR160" s="2">
        <v>4.3899999999999999E-4</v>
      </c>
      <c r="AS160" s="2">
        <v>3.28E-4</v>
      </c>
      <c r="AT160" s="2">
        <v>2.4399999999999999E-4</v>
      </c>
      <c r="AU160" s="2">
        <v>1.8000000000000001E-4</v>
      </c>
      <c r="AV160" s="2">
        <v>1.3200000000000001E-4</v>
      </c>
      <c r="AW160" s="2">
        <v>9.6000000000000002E-5</v>
      </c>
      <c r="AX160" s="2">
        <v>6.9999999999999994E-5</v>
      </c>
      <c r="AY160" s="2">
        <v>5.0000000000000002E-5</v>
      </c>
      <c r="AZ160" s="2">
        <v>3.6000000000000001E-5</v>
      </c>
      <c r="BA160" s="2">
        <v>2.5999999999999998E-5</v>
      </c>
      <c r="BB160" s="2">
        <v>1.8E-5</v>
      </c>
      <c r="BC160" s="2">
        <v>1.2999999999999999E-5</v>
      </c>
      <c r="BD160" s="2">
        <v>0</v>
      </c>
    </row>
    <row r="161" spans="1:56">
      <c r="A161" t="s">
        <v>2</v>
      </c>
      <c r="B161">
        <v>42</v>
      </c>
      <c r="C161">
        <v>120</v>
      </c>
      <c r="D161" s="2">
        <v>0.99999899999999997</v>
      </c>
      <c r="E161" s="2" cm="1">
        <f t="array" ref="E161">SUMPRODUCT(VALUE(F$1:BD$1),VALUE(F161:BD161))/WideTable3[[#This Row],[normalization]]</f>
        <v>11.504778504778502</v>
      </c>
      <c r="F161" s="2">
        <v>8.4810000000000007E-3</v>
      </c>
      <c r="G161" s="2">
        <v>2.1197000000000001E-2</v>
      </c>
      <c r="H161" s="2">
        <v>3.5040000000000002E-2</v>
      </c>
      <c r="I161" s="2">
        <v>4.2079999999999999E-2</v>
      </c>
      <c r="J161" s="2">
        <v>5.0277000000000002E-2</v>
      </c>
      <c r="K161" s="2">
        <v>5.3925000000000001E-2</v>
      </c>
      <c r="L161" s="2">
        <v>5.7654999999999998E-2</v>
      </c>
      <c r="M161" s="2">
        <v>5.8721000000000002E-2</v>
      </c>
      <c r="N161" s="2">
        <v>5.9358000000000001E-2</v>
      </c>
      <c r="O161" s="2">
        <v>5.8354999999999997E-2</v>
      </c>
      <c r="P161" s="2">
        <v>5.6885999999999999E-2</v>
      </c>
      <c r="Q161" s="2">
        <v>5.4385999999999997E-2</v>
      </c>
      <c r="R161" s="2">
        <v>5.1563999999999999E-2</v>
      </c>
      <c r="S161" s="2">
        <v>4.8134999999999997E-2</v>
      </c>
      <c r="T161" s="2">
        <v>4.4549999999999999E-2</v>
      </c>
      <c r="U161" s="2">
        <v>4.0710999999999997E-2</v>
      </c>
      <c r="V161" s="2">
        <v>3.6880000000000003E-2</v>
      </c>
      <c r="W161" s="2">
        <v>3.3019E-2</v>
      </c>
      <c r="X161" s="2">
        <v>2.9315000000000001E-2</v>
      </c>
      <c r="Y161" s="2">
        <v>2.5745000000000001E-2</v>
      </c>
      <c r="Z161" s="2">
        <v>2.2423999999999999E-2</v>
      </c>
      <c r="AA161" s="2">
        <v>1.9328999999999999E-2</v>
      </c>
      <c r="AB161" s="2">
        <v>1.6528999999999999E-2</v>
      </c>
      <c r="AC161" s="2">
        <v>1.3997000000000001E-2</v>
      </c>
      <c r="AD161" s="2">
        <v>1.1761000000000001E-2</v>
      </c>
      <c r="AE161" s="2">
        <v>9.7879999999999998E-3</v>
      </c>
      <c r="AF161" s="2">
        <v>8.0870000000000004E-3</v>
      </c>
      <c r="AG161" s="2">
        <v>6.62E-3</v>
      </c>
      <c r="AH161" s="2">
        <v>5.3810000000000004E-3</v>
      </c>
      <c r="AI161" s="2">
        <v>4.3350000000000003E-3</v>
      </c>
      <c r="AJ161" s="2">
        <v>3.4689999999999999E-3</v>
      </c>
      <c r="AK161" s="2">
        <v>2.7520000000000001E-3</v>
      </c>
      <c r="AL161" s="2">
        <v>2.1689999999999999E-3</v>
      </c>
      <c r="AM161" s="2">
        <v>1.696E-3</v>
      </c>
      <c r="AN161" s="2">
        <v>1.3179999999999999E-3</v>
      </c>
      <c r="AO161" s="2">
        <v>1.0150000000000001E-3</v>
      </c>
      <c r="AP161" s="2">
        <v>7.7800000000000005E-4</v>
      </c>
      <c r="AQ161" s="2">
        <v>5.9100000000000005E-4</v>
      </c>
      <c r="AR161" s="2">
        <v>4.4700000000000002E-4</v>
      </c>
      <c r="AS161" s="2">
        <v>3.3599999999999998E-4</v>
      </c>
      <c r="AT161" s="2">
        <v>2.5000000000000001E-4</v>
      </c>
      <c r="AU161" s="2">
        <v>1.8599999999999999E-4</v>
      </c>
      <c r="AV161" s="2">
        <v>1.37E-4</v>
      </c>
      <c r="AW161" s="2">
        <v>1E-4</v>
      </c>
      <c r="AX161" s="2">
        <v>7.2999999999999999E-5</v>
      </c>
      <c r="AY161" s="2">
        <v>5.3000000000000001E-5</v>
      </c>
      <c r="AZ161" s="2">
        <v>3.8000000000000002E-5</v>
      </c>
      <c r="BA161" s="2">
        <v>2.6999999999999999E-5</v>
      </c>
      <c r="BB161" s="2">
        <v>1.9000000000000001E-5</v>
      </c>
      <c r="BC161" s="2">
        <v>1.4E-5</v>
      </c>
      <c r="BD161" s="2">
        <v>0</v>
      </c>
    </row>
    <row r="162" spans="1:56">
      <c r="A162" t="s">
        <v>2</v>
      </c>
      <c r="B162">
        <v>42</v>
      </c>
      <c r="C162">
        <v>122</v>
      </c>
      <c r="D162" s="2">
        <v>0.99999899999999997</v>
      </c>
      <c r="E162" s="2" cm="1">
        <f t="array" ref="E162">SUMPRODUCT(VALUE(F$1:BD$1),VALUE(F162:BD162))/WideTable3[[#This Row],[normalization]]</f>
        <v>9.0971310971311024</v>
      </c>
      <c r="F162" s="2">
        <v>2.0791E-2</v>
      </c>
      <c r="G162" s="2">
        <v>4.2196999999999998E-2</v>
      </c>
      <c r="H162" s="2">
        <v>6.9972999999999994E-2</v>
      </c>
      <c r="I162" s="2">
        <v>7.0938000000000001E-2</v>
      </c>
      <c r="J162" s="2">
        <v>7.9368999999999995E-2</v>
      </c>
      <c r="K162" s="2">
        <v>7.4061000000000002E-2</v>
      </c>
      <c r="L162" s="2">
        <v>7.2545999999999999E-2</v>
      </c>
      <c r="M162" s="2">
        <v>6.5748000000000001E-2</v>
      </c>
      <c r="N162" s="2">
        <v>6.1051000000000001E-2</v>
      </c>
      <c r="O162" s="2">
        <v>5.4528E-2</v>
      </c>
      <c r="P162" s="2">
        <v>4.9510999999999999E-2</v>
      </c>
      <c r="Q162" s="2">
        <v>4.3928000000000002E-2</v>
      </c>
      <c r="R162" s="2">
        <v>3.9488000000000002E-2</v>
      </c>
      <c r="S162" s="2">
        <v>3.4901000000000001E-2</v>
      </c>
      <c r="T162" s="2">
        <v>3.1111E-2</v>
      </c>
      <c r="U162" s="2">
        <v>2.7424E-2</v>
      </c>
      <c r="V162" s="2">
        <v>2.4264999999999998E-2</v>
      </c>
      <c r="W162" s="2">
        <v>2.1215999999999999E-2</v>
      </c>
      <c r="X162" s="2">
        <v>1.8577E-2</v>
      </c>
      <c r="Y162" s="2">
        <v>1.609E-2</v>
      </c>
      <c r="Z162" s="2">
        <v>1.3917000000000001E-2</v>
      </c>
      <c r="AA162" s="2">
        <v>1.1897E-2</v>
      </c>
      <c r="AB162" s="2">
        <v>1.0152E-2</v>
      </c>
      <c r="AC162" s="2">
        <v>8.5540000000000008E-3</v>
      </c>
      <c r="AD162" s="2">
        <v>7.1960000000000001E-3</v>
      </c>
      <c r="AE162" s="2">
        <v>5.9719999999999999E-3</v>
      </c>
      <c r="AF162" s="2">
        <v>4.947E-3</v>
      </c>
      <c r="AG162" s="2">
        <v>4.0480000000000004E-3</v>
      </c>
      <c r="AH162" s="2">
        <v>3.3029999999999999E-3</v>
      </c>
      <c r="AI162" s="2">
        <v>2.6610000000000002E-3</v>
      </c>
      <c r="AJ162" s="2">
        <v>2.14E-3</v>
      </c>
      <c r="AK162" s="2">
        <v>1.6980000000000001E-3</v>
      </c>
      <c r="AL162" s="2">
        <v>1.346E-3</v>
      </c>
      <c r="AM162" s="2">
        <v>1.054E-3</v>
      </c>
      <c r="AN162" s="2">
        <v>8.2399999999999997E-4</v>
      </c>
      <c r="AO162" s="2">
        <v>6.3599999999999996E-4</v>
      </c>
      <c r="AP162" s="2">
        <v>4.8999999999999998E-4</v>
      </c>
      <c r="AQ162" s="2">
        <v>3.7300000000000001E-4</v>
      </c>
      <c r="AR162" s="2">
        <v>2.8400000000000002E-4</v>
      </c>
      <c r="AS162" s="2">
        <v>2.14E-4</v>
      </c>
      <c r="AT162" s="2">
        <v>1.6000000000000001E-4</v>
      </c>
      <c r="AU162" s="2">
        <v>1.1900000000000001E-4</v>
      </c>
      <c r="AV162" s="2">
        <v>8.7999999999999998E-5</v>
      </c>
      <c r="AW162" s="2">
        <v>6.4999999999999994E-5</v>
      </c>
      <c r="AX162" s="2">
        <v>4.8000000000000001E-5</v>
      </c>
      <c r="AY162" s="2">
        <v>3.4999999999999997E-5</v>
      </c>
      <c r="AZ162" s="2">
        <v>2.5000000000000001E-5</v>
      </c>
      <c r="BA162" s="2">
        <v>1.8E-5</v>
      </c>
      <c r="BB162" s="2">
        <v>1.2999999999999999E-5</v>
      </c>
      <c r="BC162" s="2">
        <v>9.0000000000000002E-6</v>
      </c>
      <c r="BD162" s="2">
        <v>0</v>
      </c>
    </row>
    <row r="163" spans="1:56">
      <c r="A163" t="s">
        <v>2</v>
      </c>
      <c r="B163">
        <v>42</v>
      </c>
      <c r="C163">
        <v>124</v>
      </c>
      <c r="D163" s="2">
        <v>0.99999899999999997</v>
      </c>
      <c r="E163" s="2" cm="1">
        <f t="array" ref="E163">SUMPRODUCT(VALUE(F$1:BD$1),VALUE(F163:BD163))/WideTable3[[#This Row],[normalization]]</f>
        <v>6.3121583121583118</v>
      </c>
      <c r="F163" s="2">
        <v>3.3641999999999998E-2</v>
      </c>
      <c r="G163" s="2">
        <v>6.5957000000000002E-2</v>
      </c>
      <c r="H163" s="2">
        <v>0.104569</v>
      </c>
      <c r="I163" s="2">
        <v>0.105639</v>
      </c>
      <c r="J163" s="2">
        <v>0.111681</v>
      </c>
      <c r="K163" s="2">
        <v>9.9806000000000006E-2</v>
      </c>
      <c r="L163" s="2">
        <v>9.0789999999999996E-2</v>
      </c>
      <c r="M163" s="2">
        <v>7.6022999999999993E-2</v>
      </c>
      <c r="N163" s="2">
        <v>6.4144999999999994E-2</v>
      </c>
      <c r="O163" s="2">
        <v>5.1443000000000003E-2</v>
      </c>
      <c r="P163" s="2">
        <v>4.1638000000000001E-2</v>
      </c>
      <c r="Q163" s="2">
        <v>3.2523999999999997E-2</v>
      </c>
      <c r="R163" s="2">
        <v>2.5791999999999999E-2</v>
      </c>
      <c r="S163" s="2">
        <v>1.9883000000000001E-2</v>
      </c>
      <c r="T163" s="2">
        <v>1.5664000000000001E-2</v>
      </c>
      <c r="U163" s="2">
        <v>1.2141000000000001E-2</v>
      </c>
      <c r="V163" s="2">
        <v>9.6430000000000005E-3</v>
      </c>
      <c r="W163" s="2">
        <v>7.5399999999999998E-3</v>
      </c>
      <c r="X163" s="2">
        <v>6.0629999999999998E-3</v>
      </c>
      <c r="Y163" s="2">
        <v>4.8209999999999998E-3</v>
      </c>
      <c r="Z163" s="2">
        <v>3.9360000000000003E-3</v>
      </c>
      <c r="AA163" s="2">
        <v>3.1589999999999999E-3</v>
      </c>
      <c r="AB163" s="2">
        <v>2.6080000000000001E-3</v>
      </c>
      <c r="AC163" s="2">
        <v>2.101E-3</v>
      </c>
      <c r="AD163" s="2">
        <v>1.743E-3</v>
      </c>
      <c r="AE163" s="2">
        <v>1.4E-3</v>
      </c>
      <c r="AF163" s="2">
        <v>1.1559999999999999E-3</v>
      </c>
      <c r="AG163" s="2">
        <v>9.2800000000000001E-4</v>
      </c>
      <c r="AH163" s="2">
        <v>7.5900000000000002E-4</v>
      </c>
      <c r="AI163" s="2">
        <v>6.0300000000000002E-4</v>
      </c>
      <c r="AJ163" s="2">
        <v>4.8999999999999998E-4</v>
      </c>
      <c r="AK163" s="2">
        <v>3.8299999999999999E-4</v>
      </c>
      <c r="AL163" s="2">
        <v>3.0800000000000001E-4</v>
      </c>
      <c r="AM163" s="2">
        <v>2.3800000000000001E-4</v>
      </c>
      <c r="AN163" s="2">
        <v>1.8900000000000001E-4</v>
      </c>
      <c r="AO163" s="2">
        <v>1.45E-4</v>
      </c>
      <c r="AP163" s="2">
        <v>1.13E-4</v>
      </c>
      <c r="AQ163" s="2">
        <v>8.6000000000000003E-5</v>
      </c>
      <c r="AR163" s="2">
        <v>6.6000000000000005E-5</v>
      </c>
      <c r="AS163" s="2">
        <v>4.8999999999999998E-5</v>
      </c>
      <c r="AT163" s="2">
        <v>3.6999999999999998E-5</v>
      </c>
      <c r="AU163" s="2">
        <v>2.8E-5</v>
      </c>
      <c r="AV163" s="2">
        <v>2.0999999999999999E-5</v>
      </c>
      <c r="AW163" s="2">
        <v>1.5E-5</v>
      </c>
      <c r="AX163" s="2">
        <v>1.1E-5</v>
      </c>
      <c r="AY163" s="2">
        <v>7.9999999999999996E-6</v>
      </c>
      <c r="AZ163" s="2">
        <v>6.0000000000000002E-6</v>
      </c>
      <c r="BA163" s="2">
        <v>3.9999999999999998E-6</v>
      </c>
      <c r="BB163" s="2">
        <v>3.0000000000000001E-6</v>
      </c>
      <c r="BC163" s="2">
        <v>1.9999999999999999E-6</v>
      </c>
      <c r="BD163" s="2">
        <v>0</v>
      </c>
    </row>
    <row r="164" spans="1:56">
      <c r="A164" t="s">
        <v>2</v>
      </c>
      <c r="B164">
        <v>42</v>
      </c>
      <c r="C164">
        <v>126</v>
      </c>
      <c r="D164" s="2">
        <v>0.99999800000000005</v>
      </c>
      <c r="E164" s="2" cm="1">
        <f t="array" ref="E164">SUMPRODUCT(VALUE(F$1:BD$1),VALUE(F164:BD164))/WideTable3[[#This Row],[normalization]]</f>
        <v>5.7638525277050565</v>
      </c>
      <c r="F164" s="2">
        <v>3.1054999999999999E-2</v>
      </c>
      <c r="G164" s="2">
        <v>6.9391999999999995E-2</v>
      </c>
      <c r="H164" s="2">
        <v>0.106034</v>
      </c>
      <c r="I164" s="2">
        <v>0.113589</v>
      </c>
      <c r="J164" s="2">
        <v>0.118006</v>
      </c>
      <c r="K164" s="2">
        <v>0.10775</v>
      </c>
      <c r="L164" s="2">
        <v>9.6716999999999997E-2</v>
      </c>
      <c r="M164" s="2">
        <v>8.1062999999999996E-2</v>
      </c>
      <c r="N164" s="2">
        <v>6.7030000000000006E-2</v>
      </c>
      <c r="O164" s="2">
        <v>5.2967E-2</v>
      </c>
      <c r="P164" s="2">
        <v>4.147E-2</v>
      </c>
      <c r="Q164" s="2">
        <v>3.1333E-2</v>
      </c>
      <c r="R164" s="2">
        <v>2.3578000000000002E-2</v>
      </c>
      <c r="S164" s="2">
        <v>1.7163999999999999E-2</v>
      </c>
      <c r="T164" s="2">
        <v>1.2532E-2</v>
      </c>
      <c r="U164" s="2">
        <v>8.8999999999999999E-3</v>
      </c>
      <c r="V164" s="2">
        <v>6.3720000000000001E-3</v>
      </c>
      <c r="W164" s="2">
        <v>4.4260000000000002E-3</v>
      </c>
      <c r="X164" s="2">
        <v>3.1280000000000001E-3</v>
      </c>
      <c r="Y164" s="2">
        <v>2.153E-3</v>
      </c>
      <c r="Z164" s="2">
        <v>1.529E-3</v>
      </c>
      <c r="AA164" s="2">
        <v>1.0460000000000001E-3</v>
      </c>
      <c r="AB164" s="2">
        <v>7.5799999999999999E-4</v>
      </c>
      <c r="AC164" s="2">
        <v>5.1900000000000004E-4</v>
      </c>
      <c r="AD164" s="2">
        <v>3.8999999999999999E-4</v>
      </c>
      <c r="AE164" s="2">
        <v>2.6699999999999998E-4</v>
      </c>
      <c r="AF164" s="2">
        <v>2.0599999999999999E-4</v>
      </c>
      <c r="AG164" s="2">
        <v>1.46E-4</v>
      </c>
      <c r="AH164" s="2">
        <v>1.16E-4</v>
      </c>
      <c r="AI164" s="2">
        <v>8.2999999999999998E-5</v>
      </c>
      <c r="AJ164" s="2">
        <v>6.7999999999999999E-5</v>
      </c>
      <c r="AK164" s="2">
        <v>4.8000000000000001E-5</v>
      </c>
      <c r="AL164" s="2">
        <v>4.0000000000000003E-5</v>
      </c>
      <c r="AM164" s="2">
        <v>2.9E-5</v>
      </c>
      <c r="AN164" s="2">
        <v>2.4000000000000001E-5</v>
      </c>
      <c r="AO164" s="2">
        <v>1.7E-5</v>
      </c>
      <c r="AP164" s="2">
        <v>1.4E-5</v>
      </c>
      <c r="AQ164" s="2">
        <v>1.0000000000000001E-5</v>
      </c>
      <c r="AR164" s="2">
        <v>7.9999999999999996E-6</v>
      </c>
      <c r="AS164" s="2">
        <v>6.0000000000000002E-6</v>
      </c>
      <c r="AT164" s="2">
        <v>3.9999999999999998E-6</v>
      </c>
      <c r="AU164" s="2">
        <v>3.0000000000000001E-6</v>
      </c>
      <c r="AV164" s="2">
        <v>1.9999999999999999E-6</v>
      </c>
      <c r="AW164" s="2">
        <v>1.9999999999999999E-6</v>
      </c>
      <c r="AX164" s="2">
        <v>9.9999999999999995E-7</v>
      </c>
      <c r="AY164" s="2">
        <v>9.9999999999999995E-7</v>
      </c>
      <c r="AZ164" s="2">
        <v>9.9999999999999995E-7</v>
      </c>
      <c r="BA164" s="2">
        <v>9.9999999999999995E-7</v>
      </c>
      <c r="BB164" s="2">
        <v>0</v>
      </c>
      <c r="BC164" s="2">
        <v>0</v>
      </c>
      <c r="BD164" s="2">
        <v>0</v>
      </c>
    </row>
    <row r="165" spans="1:56">
      <c r="A165" t="s">
        <v>2</v>
      </c>
      <c r="B165">
        <v>42</v>
      </c>
      <c r="C165">
        <v>90</v>
      </c>
      <c r="D165" s="2">
        <v>1</v>
      </c>
      <c r="E165" s="2" cm="1">
        <f t="array" ref="E165">SUMPRODUCT(VALUE(F$1:BD$1),VALUE(F165:BD165))/WideTable3[[#This Row],[normalization]]</f>
        <v>7.1987339999999991</v>
      </c>
      <c r="F165" s="2">
        <v>2.6172999999999998E-2</v>
      </c>
      <c r="G165" s="2">
        <v>5.2054000000000003E-2</v>
      </c>
      <c r="H165" s="2">
        <v>8.2039000000000001E-2</v>
      </c>
      <c r="I165" s="2">
        <v>8.7941000000000005E-2</v>
      </c>
      <c r="J165" s="2">
        <v>9.5439999999999997E-2</v>
      </c>
      <c r="K165" s="2">
        <v>9.0067999999999995E-2</v>
      </c>
      <c r="L165" s="2">
        <v>8.6360000000000006E-2</v>
      </c>
      <c r="M165" s="2">
        <v>7.6855000000000007E-2</v>
      </c>
      <c r="N165" s="2">
        <v>6.9313E-2</v>
      </c>
      <c r="O165" s="2">
        <v>5.9721000000000003E-2</v>
      </c>
      <c r="P165" s="2">
        <v>5.1901999999999997E-2</v>
      </c>
      <c r="Q165" s="2">
        <v>4.3608000000000001E-2</v>
      </c>
      <c r="R165" s="2">
        <v>3.6852000000000003E-2</v>
      </c>
      <c r="S165" s="2">
        <v>3.0210999999999998E-2</v>
      </c>
      <c r="T165" s="2">
        <v>2.4892000000000001E-2</v>
      </c>
      <c r="U165" s="2">
        <v>1.9890000000000001E-2</v>
      </c>
      <c r="V165" s="2">
        <v>1.5996E-2</v>
      </c>
      <c r="W165" s="2">
        <v>1.2448000000000001E-2</v>
      </c>
      <c r="X165" s="2">
        <v>9.7850000000000003E-3</v>
      </c>
      <c r="Y165" s="2">
        <v>7.4130000000000003E-3</v>
      </c>
      <c r="Z165" s="2">
        <v>5.7099999999999998E-3</v>
      </c>
      <c r="AA165" s="2">
        <v>4.2040000000000003E-3</v>
      </c>
      <c r="AB165" s="2">
        <v>3.1770000000000001E-3</v>
      </c>
      <c r="AC165" s="2">
        <v>2.2829999999999999E-3</v>
      </c>
      <c r="AD165" s="2">
        <v>1.6919999999999999E-3</v>
      </c>
      <c r="AE165" s="2">
        <v>1.1900000000000001E-3</v>
      </c>
      <c r="AF165" s="2">
        <v>8.6899999999999998E-4</v>
      </c>
      <c r="AG165" s="2">
        <v>5.9199999999999997E-4</v>
      </c>
      <c r="AH165" s="2">
        <v>4.2999999999999999E-4</v>
      </c>
      <c r="AI165" s="2">
        <v>2.8499999999999999E-4</v>
      </c>
      <c r="AJ165" s="2">
        <v>2.04E-4</v>
      </c>
      <c r="AK165" s="2">
        <v>1.3300000000000001E-4</v>
      </c>
      <c r="AL165" s="2">
        <v>9.3999999999999994E-5</v>
      </c>
      <c r="AM165" s="2">
        <v>6.0999999999999999E-5</v>
      </c>
      <c r="AN165" s="2">
        <v>4.1E-5</v>
      </c>
      <c r="AO165" s="2">
        <v>2.5999999999999998E-5</v>
      </c>
      <c r="AP165" s="2">
        <v>1.8E-5</v>
      </c>
      <c r="AQ165" s="2">
        <v>1.1E-5</v>
      </c>
      <c r="AR165" s="2">
        <v>6.9999999999999999E-6</v>
      </c>
      <c r="AS165" s="2">
        <v>5.0000000000000004E-6</v>
      </c>
      <c r="AT165" s="2">
        <v>3.0000000000000001E-6</v>
      </c>
      <c r="AU165" s="2">
        <v>1.9999999999999999E-6</v>
      </c>
      <c r="AV165" s="2">
        <v>9.9999999999999995E-7</v>
      </c>
      <c r="AW165" s="2">
        <v>9.9999999999999995E-7</v>
      </c>
      <c r="AX165" s="2">
        <v>0</v>
      </c>
      <c r="AY165" s="2">
        <v>0</v>
      </c>
      <c r="AZ165" s="2">
        <v>0</v>
      </c>
      <c r="BA165" s="2">
        <v>0</v>
      </c>
      <c r="BB165" s="2">
        <v>0</v>
      </c>
      <c r="BC165" s="2">
        <v>0</v>
      </c>
      <c r="BD165" s="2">
        <v>0</v>
      </c>
    </row>
    <row r="166" spans="1:56">
      <c r="A166" t="s">
        <v>2</v>
      </c>
      <c r="B166">
        <v>42</v>
      </c>
      <c r="C166">
        <v>92</v>
      </c>
      <c r="D166" s="2">
        <v>0.99999700000000002</v>
      </c>
      <c r="E166" s="2" cm="1">
        <f t="array" ref="E166">SUMPRODUCT(VALUE(F$1:BD$1),VALUE(F166:BD166))/WideTable3[[#This Row],[normalization]]</f>
        <v>5.9477308431925318</v>
      </c>
      <c r="F166" s="2">
        <v>6.8144999999999997E-2</v>
      </c>
      <c r="G166" s="2">
        <v>7.7682000000000001E-2</v>
      </c>
      <c r="H166" s="2">
        <v>0.116872</v>
      </c>
      <c r="I166" s="2">
        <v>0.105854</v>
      </c>
      <c r="J166" s="2">
        <v>9.8736000000000004E-2</v>
      </c>
      <c r="K166" s="2">
        <v>8.7010000000000004E-2</v>
      </c>
      <c r="L166" s="2">
        <v>7.6328999999999994E-2</v>
      </c>
      <c r="M166" s="2">
        <v>6.5017000000000005E-2</v>
      </c>
      <c r="N166" s="2">
        <v>5.6062000000000001E-2</v>
      </c>
      <c r="O166" s="2">
        <v>4.7310999999999999E-2</v>
      </c>
      <c r="P166" s="2">
        <v>4.0077000000000002E-2</v>
      </c>
      <c r="Q166" s="2">
        <v>3.3284000000000001E-2</v>
      </c>
      <c r="R166" s="2">
        <v>2.7628E-2</v>
      </c>
      <c r="S166" s="2">
        <v>2.2422999999999998E-2</v>
      </c>
      <c r="T166" s="2">
        <v>1.8169999999999999E-2</v>
      </c>
      <c r="U166" s="2">
        <v>1.4361000000000001E-2</v>
      </c>
      <c r="V166" s="2">
        <v>1.1334E-2</v>
      </c>
      <c r="W166" s="2">
        <v>8.7250000000000001E-3</v>
      </c>
      <c r="X166" s="2">
        <v>6.7120000000000001E-3</v>
      </c>
      <c r="Y166" s="2">
        <v>5.0260000000000001E-3</v>
      </c>
      <c r="Z166" s="2">
        <v>3.7750000000000001E-3</v>
      </c>
      <c r="AA166" s="2">
        <v>2.7490000000000001E-3</v>
      </c>
      <c r="AB166" s="2">
        <v>2.0209999999999998E-3</v>
      </c>
      <c r="AC166" s="2">
        <v>1.4289999999999999E-3</v>
      </c>
      <c r="AD166" s="2">
        <v>1.0300000000000001E-3</v>
      </c>
      <c r="AE166" s="2">
        <v>7.1100000000000004E-4</v>
      </c>
      <c r="AF166" s="2">
        <v>5.0199999999999995E-4</v>
      </c>
      <c r="AG166" s="2">
        <v>3.3799999999999998E-4</v>
      </c>
      <c r="AH166" s="2">
        <v>2.3499999999999999E-4</v>
      </c>
      <c r="AI166" s="2">
        <v>1.54E-4</v>
      </c>
      <c r="AJ166" s="2">
        <v>1.05E-4</v>
      </c>
      <c r="AK166" s="2">
        <v>6.7000000000000002E-5</v>
      </c>
      <c r="AL166" s="2">
        <v>4.6E-5</v>
      </c>
      <c r="AM166" s="2">
        <v>2.8E-5</v>
      </c>
      <c r="AN166" s="2">
        <v>1.9000000000000001E-5</v>
      </c>
      <c r="AO166" s="2">
        <v>1.1E-5</v>
      </c>
      <c r="AP166" s="2">
        <v>7.9999999999999996E-6</v>
      </c>
      <c r="AQ166" s="2">
        <v>3.9999999999999998E-6</v>
      </c>
      <c r="AR166" s="2">
        <v>3.0000000000000001E-6</v>
      </c>
      <c r="AS166" s="2">
        <v>1.9999999999999999E-6</v>
      </c>
      <c r="AT166" s="2">
        <v>9.9999999999999995E-7</v>
      </c>
      <c r="AU166" s="2">
        <v>9.9999999999999995E-7</v>
      </c>
      <c r="AV166" s="2">
        <v>0</v>
      </c>
      <c r="AW166" s="2">
        <v>0</v>
      </c>
      <c r="AX166" s="2">
        <v>0</v>
      </c>
      <c r="AY166" s="2">
        <v>0</v>
      </c>
      <c r="AZ166" s="2">
        <v>0</v>
      </c>
      <c r="BA166" s="2">
        <v>0</v>
      </c>
      <c r="BB166" s="2">
        <v>0</v>
      </c>
      <c r="BC166" s="2">
        <v>0</v>
      </c>
      <c r="BD166" s="2">
        <v>0</v>
      </c>
    </row>
    <row r="167" spans="1:56">
      <c r="A167" t="s">
        <v>2</v>
      </c>
      <c r="B167">
        <v>42</v>
      </c>
      <c r="C167">
        <v>94</v>
      </c>
      <c r="D167" s="2">
        <v>1.0000009999999999</v>
      </c>
      <c r="E167" s="2" cm="1">
        <f t="array" ref="E167">SUMPRODUCT(VALUE(F$1:BD$1),VALUE(F167:BD167))/WideTable3[[#This Row],[normalization]]</f>
        <v>5.9738690261309744</v>
      </c>
      <c r="F167" s="2">
        <v>4.7712999999999998E-2</v>
      </c>
      <c r="G167" s="2">
        <v>7.5859999999999997E-2</v>
      </c>
      <c r="H167" s="2">
        <v>0.113013</v>
      </c>
      <c r="I167" s="2">
        <v>0.115601</v>
      </c>
      <c r="J167" s="2">
        <v>0.10585</v>
      </c>
      <c r="K167" s="2">
        <v>9.3637999999999999E-2</v>
      </c>
      <c r="L167" s="2">
        <v>8.1484000000000001E-2</v>
      </c>
      <c r="M167" s="2">
        <v>6.8184999999999996E-2</v>
      </c>
      <c r="N167" s="2">
        <v>5.7543999999999998E-2</v>
      </c>
      <c r="O167" s="2">
        <v>4.7829999999999998E-2</v>
      </c>
      <c r="P167" s="2">
        <v>3.9877999999999997E-2</v>
      </c>
      <c r="Q167" s="2">
        <v>3.2688000000000002E-2</v>
      </c>
      <c r="R167" s="2">
        <v>2.6866999999999999E-2</v>
      </c>
      <c r="S167" s="2">
        <v>2.1595E-2</v>
      </c>
      <c r="T167" s="2">
        <v>1.7365999999999999E-2</v>
      </c>
      <c r="U167" s="2">
        <v>1.3609E-2</v>
      </c>
      <c r="V167" s="2">
        <v>1.0652999999999999E-2</v>
      </c>
      <c r="W167" s="2">
        <v>8.1390000000000004E-3</v>
      </c>
      <c r="X167" s="2">
        <v>6.2030000000000002E-3</v>
      </c>
      <c r="Y167" s="2">
        <v>4.6030000000000003E-3</v>
      </c>
      <c r="Z167" s="2">
        <v>3.4190000000000002E-3</v>
      </c>
      <c r="AA167" s="2">
        <v>2.467E-3</v>
      </c>
      <c r="AB167" s="2">
        <v>1.792E-3</v>
      </c>
      <c r="AC167" s="2">
        <v>1.25E-3</v>
      </c>
      <c r="AD167" s="2">
        <v>8.9800000000000004E-4</v>
      </c>
      <c r="AE167" s="2">
        <v>6.0300000000000002E-4</v>
      </c>
      <c r="AF167" s="2">
        <v>4.2400000000000001E-4</v>
      </c>
      <c r="AG167" s="2">
        <v>2.81E-4</v>
      </c>
      <c r="AH167" s="2">
        <v>1.94E-4</v>
      </c>
      <c r="AI167" s="2">
        <v>1.2400000000000001E-4</v>
      </c>
      <c r="AJ167" s="2">
        <v>8.5000000000000006E-5</v>
      </c>
      <c r="AK167" s="2">
        <v>5.1999999999999997E-5</v>
      </c>
      <c r="AL167" s="2">
        <v>3.6000000000000001E-5</v>
      </c>
      <c r="AM167" s="2">
        <v>2.0999999999999999E-5</v>
      </c>
      <c r="AN167" s="2">
        <v>1.5E-5</v>
      </c>
      <c r="AO167" s="2">
        <v>7.9999999999999996E-6</v>
      </c>
      <c r="AP167" s="2">
        <v>6.0000000000000002E-6</v>
      </c>
      <c r="AQ167" s="2">
        <v>1.9999999999999999E-6</v>
      </c>
      <c r="AR167" s="2">
        <v>3.0000000000000001E-6</v>
      </c>
      <c r="AS167" s="2">
        <v>9.9999999999999995E-7</v>
      </c>
      <c r="AT167" s="2">
        <v>9.9999999999999995E-7</v>
      </c>
      <c r="AU167" s="2">
        <v>0</v>
      </c>
      <c r="AV167" s="2">
        <v>0</v>
      </c>
      <c r="AW167" s="2">
        <v>0</v>
      </c>
      <c r="AX167" s="2">
        <v>0</v>
      </c>
      <c r="AY167" s="2">
        <v>0</v>
      </c>
      <c r="AZ167" s="2">
        <v>0</v>
      </c>
      <c r="BA167" s="2">
        <v>0</v>
      </c>
      <c r="BB167" s="2">
        <v>0</v>
      </c>
      <c r="BC167" s="2">
        <v>0</v>
      </c>
      <c r="BD167" s="2">
        <v>0</v>
      </c>
    </row>
    <row r="168" spans="1:56">
      <c r="A168" t="s">
        <v>2</v>
      </c>
      <c r="B168">
        <v>42</v>
      </c>
      <c r="C168">
        <v>96</v>
      </c>
      <c r="D168" s="2">
        <v>1.0000020000000001</v>
      </c>
      <c r="E168" s="2" cm="1">
        <f t="array" ref="E168">SUMPRODUCT(VALUE(F$1:BD$1),VALUE(F168:BD168))/WideTable3[[#This Row],[normalization]]</f>
        <v>5.1748746502506977</v>
      </c>
      <c r="F168" s="2">
        <v>8.3353999999999998E-2</v>
      </c>
      <c r="G168" s="2">
        <v>8.2988000000000006E-2</v>
      </c>
      <c r="H168" s="2">
        <v>0.12715299999999999</v>
      </c>
      <c r="I168" s="2">
        <v>0.146088</v>
      </c>
      <c r="J168" s="2">
        <v>0.10445400000000001</v>
      </c>
      <c r="K168" s="2">
        <v>9.2520000000000005E-2</v>
      </c>
      <c r="L168" s="2">
        <v>7.5769000000000003E-2</v>
      </c>
      <c r="M168" s="2">
        <v>5.7876999999999998E-2</v>
      </c>
      <c r="N168" s="2">
        <v>4.6542E-2</v>
      </c>
      <c r="O168" s="2">
        <v>3.7463999999999997E-2</v>
      </c>
      <c r="P168" s="2">
        <v>3.0075999999999999E-2</v>
      </c>
      <c r="Q168" s="2">
        <v>2.4501999999999999E-2</v>
      </c>
      <c r="R168" s="2">
        <v>1.9892E-2</v>
      </c>
      <c r="S168" s="2">
        <v>1.6133999999999999E-2</v>
      </c>
      <c r="T168" s="2">
        <v>1.2937000000000001E-2</v>
      </c>
      <c r="U168" s="2">
        <v>1.0316000000000001E-2</v>
      </c>
      <c r="V168" s="2">
        <v>8.0770000000000008E-3</v>
      </c>
      <c r="W168" s="2">
        <v>6.2820000000000003E-3</v>
      </c>
      <c r="X168" s="2">
        <v>4.777E-3</v>
      </c>
      <c r="Y168" s="2">
        <v>3.6159999999999999E-3</v>
      </c>
      <c r="Z168" s="2">
        <v>2.6540000000000001E-3</v>
      </c>
      <c r="AA168" s="2">
        <v>1.9719999999999998E-3</v>
      </c>
      <c r="AB168" s="2">
        <v>1.3940000000000001E-3</v>
      </c>
      <c r="AC168" s="2">
        <v>9.9400000000000009E-4</v>
      </c>
      <c r="AD168" s="2">
        <v>7.1000000000000002E-4</v>
      </c>
      <c r="AE168" s="2">
        <v>4.8000000000000001E-4</v>
      </c>
      <c r="AF168" s="2">
        <v>3.3399999999999999E-4</v>
      </c>
      <c r="AG168" s="2">
        <v>2.23E-4</v>
      </c>
      <c r="AH168" s="2">
        <v>1.5100000000000001E-4</v>
      </c>
      <c r="AI168" s="2">
        <v>9.7E-5</v>
      </c>
      <c r="AJ168" s="2">
        <v>6.4999999999999994E-5</v>
      </c>
      <c r="AK168" s="2">
        <v>4.0000000000000003E-5</v>
      </c>
      <c r="AL168" s="2">
        <v>2.6999999999999999E-5</v>
      </c>
      <c r="AM168" s="2">
        <v>1.5999999999999999E-5</v>
      </c>
      <c r="AN168" s="2">
        <v>1.1E-5</v>
      </c>
      <c r="AO168" s="2">
        <v>6.0000000000000002E-6</v>
      </c>
      <c r="AP168" s="2">
        <v>5.0000000000000004E-6</v>
      </c>
      <c r="AQ168" s="2">
        <v>1.9999999999999999E-6</v>
      </c>
      <c r="AR168" s="2">
        <v>1.9999999999999999E-6</v>
      </c>
      <c r="AS168" s="2">
        <v>0</v>
      </c>
      <c r="AT168" s="2">
        <v>9.9999999999999995E-7</v>
      </c>
      <c r="AU168" s="2">
        <v>0</v>
      </c>
      <c r="AV168" s="2">
        <v>0</v>
      </c>
      <c r="AW168" s="2">
        <v>0</v>
      </c>
      <c r="AX168" s="2">
        <v>0</v>
      </c>
      <c r="AY168" s="2">
        <v>0</v>
      </c>
      <c r="AZ168" s="2">
        <v>0</v>
      </c>
      <c r="BA168" s="2">
        <v>0</v>
      </c>
      <c r="BB168" s="2">
        <v>0</v>
      </c>
      <c r="BC168" s="2">
        <v>0</v>
      </c>
      <c r="BD168" s="2">
        <v>0</v>
      </c>
    </row>
    <row r="169" spans="1:56">
      <c r="A169" t="s">
        <v>2</v>
      </c>
      <c r="B169">
        <v>42</v>
      </c>
      <c r="C169">
        <v>98</v>
      </c>
      <c r="D169" s="2">
        <v>1</v>
      </c>
      <c r="E169" s="2" cm="1">
        <f t="array" ref="E169">SUMPRODUCT(VALUE(F$1:BD$1),VALUE(F169:BD169))/WideTable3[[#This Row],[normalization]]</f>
        <v>4.5696099999999982</v>
      </c>
      <c r="F169" s="2">
        <v>9.9638000000000004E-2</v>
      </c>
      <c r="G169" s="2">
        <v>9.2522999999999994E-2</v>
      </c>
      <c r="H169" s="2">
        <v>0.141705</v>
      </c>
      <c r="I169" s="2">
        <v>0.166518</v>
      </c>
      <c r="J169" s="2">
        <v>0.10639800000000001</v>
      </c>
      <c r="K169" s="2">
        <v>9.3262999999999999E-2</v>
      </c>
      <c r="L169" s="2">
        <v>7.2736999999999996E-2</v>
      </c>
      <c r="M169" s="2">
        <v>5.0706000000000001E-2</v>
      </c>
      <c r="N169" s="2">
        <v>3.9135999999999997E-2</v>
      </c>
      <c r="O169" s="2">
        <v>3.0016000000000001E-2</v>
      </c>
      <c r="P169" s="2">
        <v>2.2946000000000001E-2</v>
      </c>
      <c r="Q169" s="2">
        <v>1.8393E-2</v>
      </c>
      <c r="R169" s="2">
        <v>1.4577E-2</v>
      </c>
      <c r="S169" s="2">
        <v>1.1789000000000001E-2</v>
      </c>
      <c r="T169" s="2">
        <v>9.3390000000000001E-3</v>
      </c>
      <c r="U169" s="2">
        <v>7.4859999999999996E-3</v>
      </c>
      <c r="V169" s="2">
        <v>5.7990000000000003E-3</v>
      </c>
      <c r="W169" s="2">
        <v>4.5490000000000001E-3</v>
      </c>
      <c r="X169" s="2">
        <v>3.4120000000000001E-3</v>
      </c>
      <c r="Y169" s="2">
        <v>2.6120000000000002E-3</v>
      </c>
      <c r="Z169" s="2">
        <v>1.869E-3</v>
      </c>
      <c r="AA169" s="2">
        <v>1.4250000000000001E-3</v>
      </c>
      <c r="AB169" s="2">
        <v>9.6599999999999995E-4</v>
      </c>
      <c r="AC169" s="2">
        <v>7.0299999999999996E-4</v>
      </c>
      <c r="AD169" s="2">
        <v>4.9399999999999997E-4</v>
      </c>
      <c r="AE169" s="2">
        <v>3.3599999999999998E-4</v>
      </c>
      <c r="AF169" s="2">
        <v>2.31E-4</v>
      </c>
      <c r="AG169" s="2">
        <v>1.5200000000000001E-4</v>
      </c>
      <c r="AH169" s="2">
        <v>1.03E-4</v>
      </c>
      <c r="AI169" s="2">
        <v>6.4999999999999994E-5</v>
      </c>
      <c r="AJ169" s="2">
        <v>4.3999999999999999E-5</v>
      </c>
      <c r="AK169" s="2">
        <v>2.5999999999999998E-5</v>
      </c>
      <c r="AL169" s="2">
        <v>1.8E-5</v>
      </c>
      <c r="AM169" s="2">
        <v>1.0000000000000001E-5</v>
      </c>
      <c r="AN169" s="2">
        <v>6.9999999999999999E-6</v>
      </c>
      <c r="AO169" s="2">
        <v>3.0000000000000001E-6</v>
      </c>
      <c r="AP169" s="2">
        <v>3.0000000000000001E-6</v>
      </c>
      <c r="AQ169" s="2">
        <v>9.9999999999999995E-7</v>
      </c>
      <c r="AR169" s="2">
        <v>9.9999999999999995E-7</v>
      </c>
      <c r="AS169" s="2">
        <v>0</v>
      </c>
      <c r="AT169" s="2">
        <v>9.9999999999999995E-7</v>
      </c>
      <c r="AU169" s="2">
        <v>0</v>
      </c>
      <c r="AV169" s="2">
        <v>0</v>
      </c>
      <c r="AW169" s="2">
        <v>0</v>
      </c>
      <c r="AX169" s="2">
        <v>0</v>
      </c>
      <c r="AY169" s="2">
        <v>0</v>
      </c>
      <c r="AZ169" s="2">
        <v>0</v>
      </c>
      <c r="BA169" s="2">
        <v>0</v>
      </c>
      <c r="BB169" s="2">
        <v>0</v>
      </c>
      <c r="BC169" s="2">
        <v>0</v>
      </c>
      <c r="BD169" s="2">
        <v>0</v>
      </c>
    </row>
    <row r="170" spans="1:56">
      <c r="A170" t="s">
        <v>2</v>
      </c>
      <c r="B170">
        <v>44</v>
      </c>
      <c r="C170">
        <v>100</v>
      </c>
      <c r="D170" s="2">
        <v>1.0000009999999999</v>
      </c>
      <c r="E170" s="2" cm="1">
        <f t="array" ref="E170">SUMPRODUCT(VALUE(F$1:BD$1),VALUE(F170:BD170))/WideTable3[[#This Row],[normalization]]</f>
        <v>4.107878892121108</v>
      </c>
      <c r="F170" s="2">
        <v>0.100733</v>
      </c>
      <c r="G170" s="2">
        <v>0.1024</v>
      </c>
      <c r="H170" s="2">
        <v>0.15654899999999999</v>
      </c>
      <c r="I170" s="2">
        <v>0.17146500000000001</v>
      </c>
      <c r="J170" s="2">
        <v>0.116462</v>
      </c>
      <c r="K170" s="2">
        <v>9.7637000000000002E-2</v>
      </c>
      <c r="L170" s="2">
        <v>7.3069999999999996E-2</v>
      </c>
      <c r="M170" s="2">
        <v>4.9259999999999998E-2</v>
      </c>
      <c r="N170" s="2">
        <v>3.5584999999999999E-2</v>
      </c>
      <c r="O170" s="2">
        <v>2.5145000000000001E-2</v>
      </c>
      <c r="P170" s="2">
        <v>1.7853000000000001E-2</v>
      </c>
      <c r="Q170" s="2">
        <v>1.3195E-2</v>
      </c>
      <c r="R170" s="2">
        <v>9.8300000000000002E-3</v>
      </c>
      <c r="S170" s="2">
        <v>7.5180000000000004E-3</v>
      </c>
      <c r="T170" s="2">
        <v>5.7470000000000004E-3</v>
      </c>
      <c r="U170" s="2">
        <v>4.463E-3</v>
      </c>
      <c r="V170" s="2">
        <v>3.4020000000000001E-3</v>
      </c>
      <c r="W170" s="2">
        <v>2.6229999999999999E-3</v>
      </c>
      <c r="X170" s="2">
        <v>1.957E-3</v>
      </c>
      <c r="Y170" s="2">
        <v>1.482E-3</v>
      </c>
      <c r="Z170" s="2">
        <v>1.041E-3</v>
      </c>
      <c r="AA170" s="2">
        <v>8.1300000000000003E-4</v>
      </c>
      <c r="AB170" s="2">
        <v>5.3300000000000005E-4</v>
      </c>
      <c r="AC170" s="2">
        <v>3.9500000000000001E-4</v>
      </c>
      <c r="AD170" s="2">
        <v>2.7799999999999998E-4</v>
      </c>
      <c r="AE170" s="2">
        <v>1.8900000000000001E-4</v>
      </c>
      <c r="AF170" s="2">
        <v>1.2999999999999999E-4</v>
      </c>
      <c r="AG170" s="2">
        <v>8.6000000000000003E-5</v>
      </c>
      <c r="AH170" s="2">
        <v>5.8E-5</v>
      </c>
      <c r="AI170" s="2">
        <v>3.6999999999999998E-5</v>
      </c>
      <c r="AJ170" s="2">
        <v>2.5000000000000001E-5</v>
      </c>
      <c r="AK170" s="2">
        <v>1.5E-5</v>
      </c>
      <c r="AL170" s="2">
        <v>1.0000000000000001E-5</v>
      </c>
      <c r="AM170" s="2">
        <v>5.0000000000000004E-6</v>
      </c>
      <c r="AN170" s="2">
        <v>3.9999999999999998E-6</v>
      </c>
      <c r="AO170" s="2">
        <v>1.9999999999999999E-6</v>
      </c>
      <c r="AP170" s="2">
        <v>1.9999999999999999E-6</v>
      </c>
      <c r="AQ170" s="2">
        <v>9.9999999999999995E-7</v>
      </c>
      <c r="AR170" s="2">
        <v>9.9999999999999995E-7</v>
      </c>
      <c r="AS170" s="2">
        <v>0</v>
      </c>
      <c r="AT170" s="2">
        <v>0</v>
      </c>
      <c r="AU170" s="2">
        <v>0</v>
      </c>
      <c r="AV170" s="2">
        <v>0</v>
      </c>
      <c r="AW170" s="2">
        <v>0</v>
      </c>
      <c r="AX170" s="2">
        <v>0</v>
      </c>
      <c r="AY170" s="2">
        <v>0</v>
      </c>
      <c r="AZ170" s="2">
        <v>0</v>
      </c>
      <c r="BA170" s="2">
        <v>0</v>
      </c>
      <c r="BB170" s="2">
        <v>0</v>
      </c>
      <c r="BC170" s="2">
        <v>0</v>
      </c>
      <c r="BD170" s="2">
        <v>0</v>
      </c>
    </row>
    <row r="171" spans="1:56">
      <c r="A171" t="s">
        <v>2</v>
      </c>
      <c r="B171">
        <v>44</v>
      </c>
      <c r="C171">
        <v>102</v>
      </c>
      <c r="D171" s="2">
        <v>1</v>
      </c>
      <c r="E171" s="2" cm="1">
        <f t="array" ref="E171">SUMPRODUCT(VALUE(F$1:BD$1),VALUE(F171:BD171))/WideTable3[[#This Row],[normalization]]</f>
        <v>4.9688379999999999</v>
      </c>
      <c r="F171" s="2">
        <v>8.3415000000000003E-2</v>
      </c>
      <c r="G171" s="2">
        <v>8.8885000000000006E-2</v>
      </c>
      <c r="H171" s="2">
        <v>0.1356</v>
      </c>
      <c r="I171" s="2">
        <v>0.149254</v>
      </c>
      <c r="J171" s="2">
        <v>0.106989</v>
      </c>
      <c r="K171" s="2">
        <v>9.3725000000000003E-2</v>
      </c>
      <c r="L171" s="2">
        <v>7.4283000000000002E-2</v>
      </c>
      <c r="M171" s="2">
        <v>5.5808999999999997E-2</v>
      </c>
      <c r="N171" s="2">
        <v>4.4410999999999999E-2</v>
      </c>
      <c r="O171" s="2">
        <v>3.517E-2</v>
      </c>
      <c r="P171" s="2">
        <v>2.8015000000000002E-2</v>
      </c>
      <c r="Q171" s="2">
        <v>2.2731000000000001E-2</v>
      </c>
      <c r="R171" s="2">
        <v>1.8318999999999998E-2</v>
      </c>
      <c r="S171" s="2">
        <v>1.4791E-2</v>
      </c>
      <c r="T171" s="2">
        <v>1.1768000000000001E-2</v>
      </c>
      <c r="U171" s="2">
        <v>9.3139999999999994E-3</v>
      </c>
      <c r="V171" s="2">
        <v>7.2139999999999999E-3</v>
      </c>
      <c r="W171" s="2">
        <v>5.5519999999999996E-3</v>
      </c>
      <c r="X171" s="2">
        <v>4.1640000000000002E-3</v>
      </c>
      <c r="Y171" s="2">
        <v>3.1120000000000002E-3</v>
      </c>
      <c r="Z171" s="2">
        <v>2.238E-3</v>
      </c>
      <c r="AA171" s="2">
        <v>1.6479999999999999E-3</v>
      </c>
      <c r="AB171" s="2">
        <v>1.1379999999999999E-3</v>
      </c>
      <c r="AC171" s="2">
        <v>8.03E-4</v>
      </c>
      <c r="AD171" s="2">
        <v>5.5900000000000004E-4</v>
      </c>
      <c r="AE171" s="2">
        <v>3.7399999999999998E-4</v>
      </c>
      <c r="AF171" s="2">
        <v>2.5599999999999999E-4</v>
      </c>
      <c r="AG171" s="2">
        <v>1.65E-4</v>
      </c>
      <c r="AH171" s="2">
        <v>1.12E-4</v>
      </c>
      <c r="AI171" s="2">
        <v>6.7999999999999999E-5</v>
      </c>
      <c r="AJ171" s="2">
        <v>4.6999999999999997E-5</v>
      </c>
      <c r="AK171" s="2">
        <v>2.5999999999999998E-5</v>
      </c>
      <c r="AL171" s="2">
        <v>1.9000000000000001E-5</v>
      </c>
      <c r="AM171" s="2">
        <v>9.0000000000000002E-6</v>
      </c>
      <c r="AN171" s="2">
        <v>7.9999999999999996E-6</v>
      </c>
      <c r="AO171" s="2">
        <v>3.0000000000000001E-6</v>
      </c>
      <c r="AP171" s="2">
        <v>3.0000000000000001E-6</v>
      </c>
      <c r="AQ171" s="2">
        <v>9.9999999999999995E-7</v>
      </c>
      <c r="AR171" s="2">
        <v>9.9999999999999995E-7</v>
      </c>
      <c r="AS171" s="2">
        <v>0</v>
      </c>
      <c r="AT171" s="2">
        <v>9.9999999999999995E-7</v>
      </c>
      <c r="AU171" s="2">
        <v>0</v>
      </c>
      <c r="AV171" s="2">
        <v>0</v>
      </c>
      <c r="AW171" s="2">
        <v>0</v>
      </c>
      <c r="AX171" s="2">
        <v>0</v>
      </c>
      <c r="AY171" s="2">
        <v>0</v>
      </c>
      <c r="AZ171" s="2">
        <v>0</v>
      </c>
      <c r="BA171" s="2">
        <v>0</v>
      </c>
      <c r="BB171" s="2">
        <v>0</v>
      </c>
      <c r="BC171" s="2">
        <v>0</v>
      </c>
      <c r="BD171" s="2">
        <v>0</v>
      </c>
    </row>
    <row r="172" spans="1:56">
      <c r="A172" t="s">
        <v>2</v>
      </c>
      <c r="B172">
        <v>44</v>
      </c>
      <c r="C172">
        <v>104</v>
      </c>
      <c r="D172" s="2">
        <v>1.000003</v>
      </c>
      <c r="E172" s="2" cm="1">
        <f t="array" ref="E172">SUMPRODUCT(VALUE(F$1:BD$1),VALUE(F172:BD172))/WideTable3[[#This Row],[normalization]]</f>
        <v>7.1406555780332663</v>
      </c>
      <c r="F172" s="2">
        <v>3.5288E-2</v>
      </c>
      <c r="G172" s="2">
        <v>5.0299000000000003E-2</v>
      </c>
      <c r="H172" s="2">
        <v>7.9466999999999996E-2</v>
      </c>
      <c r="I172" s="2">
        <v>9.3631000000000006E-2</v>
      </c>
      <c r="J172" s="2">
        <v>8.6706000000000005E-2</v>
      </c>
      <c r="K172" s="2">
        <v>8.7261000000000005E-2</v>
      </c>
      <c r="L172" s="2">
        <v>8.2286999999999999E-2</v>
      </c>
      <c r="M172" s="2">
        <v>7.5397000000000006E-2</v>
      </c>
      <c r="N172" s="2">
        <v>6.8900000000000003E-2</v>
      </c>
      <c r="O172" s="2">
        <v>6.1448000000000003E-2</v>
      </c>
      <c r="P172" s="2">
        <v>5.3839999999999999E-2</v>
      </c>
      <c r="Q172" s="2">
        <v>4.6272000000000001E-2</v>
      </c>
      <c r="R172" s="2">
        <v>3.8997999999999998E-2</v>
      </c>
      <c r="S172" s="2">
        <v>3.2191999999999998E-2</v>
      </c>
      <c r="T172" s="2">
        <v>2.6088E-2</v>
      </c>
      <c r="U172" s="2">
        <v>2.0711E-2</v>
      </c>
      <c r="V172" s="2">
        <v>1.6164000000000001E-2</v>
      </c>
      <c r="W172" s="2">
        <v>1.2367E-2</v>
      </c>
      <c r="X172" s="2">
        <v>9.3179999999999999E-3</v>
      </c>
      <c r="Y172" s="2">
        <v>6.8849999999999996E-3</v>
      </c>
      <c r="Z172" s="2">
        <v>5.019E-3</v>
      </c>
      <c r="AA172" s="2">
        <v>3.5920000000000001E-3</v>
      </c>
      <c r="AB172" s="2">
        <v>2.5400000000000002E-3</v>
      </c>
      <c r="AC172" s="2">
        <v>1.756E-3</v>
      </c>
      <c r="AD172" s="2">
        <v>1.219E-3</v>
      </c>
      <c r="AE172" s="2">
        <v>8.1099999999999998E-4</v>
      </c>
      <c r="AF172" s="2">
        <v>5.5400000000000002E-4</v>
      </c>
      <c r="AG172" s="2">
        <v>3.5399999999999999E-4</v>
      </c>
      <c r="AH172" s="2">
        <v>2.4000000000000001E-4</v>
      </c>
      <c r="AI172" s="2">
        <v>1.46E-4</v>
      </c>
      <c r="AJ172" s="2">
        <v>1E-4</v>
      </c>
      <c r="AK172" s="2">
        <v>5.5999999999999999E-5</v>
      </c>
      <c r="AL172" s="2">
        <v>4.0000000000000003E-5</v>
      </c>
      <c r="AM172" s="2">
        <v>2.0000000000000002E-5</v>
      </c>
      <c r="AN172" s="2">
        <v>1.5999999999999999E-5</v>
      </c>
      <c r="AO172" s="2">
        <v>6.0000000000000002E-6</v>
      </c>
      <c r="AP172" s="2">
        <v>6.9999999999999999E-6</v>
      </c>
      <c r="AQ172" s="2">
        <v>9.9999999999999995E-7</v>
      </c>
      <c r="AR172" s="2">
        <v>3.0000000000000001E-6</v>
      </c>
      <c r="AS172" s="2">
        <v>0</v>
      </c>
      <c r="AT172" s="2">
        <v>1.9999999999999999E-6</v>
      </c>
      <c r="AU172" s="2">
        <v>0</v>
      </c>
      <c r="AV172" s="2">
        <v>9.9999999999999995E-7</v>
      </c>
      <c r="AW172" s="2">
        <v>0</v>
      </c>
      <c r="AX172" s="2">
        <v>9.9999999999999995E-7</v>
      </c>
      <c r="AY172" s="2">
        <v>0</v>
      </c>
      <c r="AZ172" s="2">
        <v>0</v>
      </c>
      <c r="BA172" s="2">
        <v>0</v>
      </c>
      <c r="BB172" s="2">
        <v>0</v>
      </c>
      <c r="BC172" s="2">
        <v>0</v>
      </c>
      <c r="BD172" s="2">
        <v>0</v>
      </c>
    </row>
    <row r="173" spans="1:56">
      <c r="A173" t="s">
        <v>2</v>
      </c>
      <c r="B173">
        <v>44</v>
      </c>
      <c r="C173">
        <v>106</v>
      </c>
      <c r="D173" s="2">
        <v>1</v>
      </c>
      <c r="E173" s="2" cm="1">
        <f t="array" ref="E173">SUMPRODUCT(VALUE(F$1:BD$1),VALUE(F173:BD173))/WideTable3[[#This Row],[normalization]]</f>
        <v>7.7709529999999996</v>
      </c>
      <c r="F173" s="2">
        <v>1.3648E-2</v>
      </c>
      <c r="G173" s="2">
        <v>3.6885000000000001E-2</v>
      </c>
      <c r="H173" s="2">
        <v>5.8457000000000002E-2</v>
      </c>
      <c r="I173" s="2">
        <v>7.4025999999999995E-2</v>
      </c>
      <c r="J173" s="2">
        <v>8.4397E-2</v>
      </c>
      <c r="K173" s="2">
        <v>8.9283000000000001E-2</v>
      </c>
      <c r="L173" s="2">
        <v>9.0027999999999997E-2</v>
      </c>
      <c r="M173" s="2">
        <v>8.6253999999999997E-2</v>
      </c>
      <c r="N173" s="2">
        <v>8.0332000000000001E-2</v>
      </c>
      <c r="O173" s="2">
        <v>7.1970999999999993E-2</v>
      </c>
      <c r="P173" s="2">
        <v>6.3135999999999998E-2</v>
      </c>
      <c r="Q173" s="2">
        <v>5.3629999999999997E-2</v>
      </c>
      <c r="R173" s="2">
        <v>4.4821E-2</v>
      </c>
      <c r="S173" s="2">
        <v>3.6380999999999997E-2</v>
      </c>
      <c r="T173" s="2">
        <v>2.9173000000000001E-2</v>
      </c>
      <c r="U173" s="2">
        <v>2.2742999999999999E-2</v>
      </c>
      <c r="V173" s="2">
        <v>1.7590999999999999E-2</v>
      </c>
      <c r="W173" s="2">
        <v>1.3216E-2</v>
      </c>
      <c r="X173" s="2">
        <v>9.9039999999999996E-3</v>
      </c>
      <c r="Y173" s="2">
        <v>7.1859999999999997E-3</v>
      </c>
      <c r="Z173" s="2">
        <v>5.2420000000000001E-3</v>
      </c>
      <c r="AA173" s="2">
        <v>3.6749999999999999E-3</v>
      </c>
      <c r="AB173" s="2">
        <v>2.624E-3</v>
      </c>
      <c r="AC173" s="2">
        <v>1.774E-3</v>
      </c>
      <c r="AD173" s="2">
        <v>1.2489999999999999E-3</v>
      </c>
      <c r="AE173" s="2">
        <v>8.0900000000000004E-4</v>
      </c>
      <c r="AF173" s="2">
        <v>5.6999999999999998E-4</v>
      </c>
      <c r="AG173" s="2">
        <v>3.48E-4</v>
      </c>
      <c r="AH173" s="2">
        <v>2.4800000000000001E-4</v>
      </c>
      <c r="AI173" s="2">
        <v>1.3999999999999999E-4</v>
      </c>
      <c r="AJ173" s="2">
        <v>1.05E-4</v>
      </c>
      <c r="AK173" s="2">
        <v>5.3999999999999998E-5</v>
      </c>
      <c r="AL173" s="2">
        <v>4.3000000000000002E-5</v>
      </c>
      <c r="AM173" s="2">
        <v>1.9000000000000001E-5</v>
      </c>
      <c r="AN173" s="2">
        <v>1.8E-5</v>
      </c>
      <c r="AO173" s="2">
        <v>6.0000000000000002E-6</v>
      </c>
      <c r="AP173" s="2">
        <v>7.9999999999999996E-6</v>
      </c>
      <c r="AQ173" s="2">
        <v>9.9999999999999995E-7</v>
      </c>
      <c r="AR173" s="2">
        <v>3.0000000000000001E-6</v>
      </c>
      <c r="AS173" s="2">
        <v>0</v>
      </c>
      <c r="AT173" s="2">
        <v>9.9999999999999995E-7</v>
      </c>
      <c r="AU173" s="2">
        <v>0</v>
      </c>
      <c r="AV173" s="2">
        <v>9.9999999999999995E-7</v>
      </c>
      <c r="AW173" s="2">
        <v>0</v>
      </c>
      <c r="AX173" s="2">
        <v>0</v>
      </c>
      <c r="AY173" s="2">
        <v>0</v>
      </c>
      <c r="AZ173" s="2">
        <v>0</v>
      </c>
      <c r="BA173" s="2">
        <v>0</v>
      </c>
      <c r="BB173" s="2">
        <v>0</v>
      </c>
      <c r="BC173" s="2">
        <v>0</v>
      </c>
      <c r="BD173" s="2">
        <v>0</v>
      </c>
    </row>
    <row r="174" spans="1:56">
      <c r="A174" t="s">
        <v>2</v>
      </c>
      <c r="B174">
        <v>44</v>
      </c>
      <c r="C174">
        <v>108</v>
      </c>
      <c r="D174" s="2">
        <v>0.99999499999999997</v>
      </c>
      <c r="E174" s="2" cm="1">
        <f t="array" ref="E174">SUMPRODUCT(VALUE(F$1:BD$1),VALUE(F174:BD174))/WideTable3[[#This Row],[normalization]]</f>
        <v>7.2159350796753978</v>
      </c>
      <c r="F174" s="2">
        <v>1.4636E-2</v>
      </c>
      <c r="G174" s="2">
        <v>4.1301999999999998E-2</v>
      </c>
      <c r="H174" s="2">
        <v>6.5391000000000005E-2</v>
      </c>
      <c r="I174" s="2">
        <v>8.2110000000000002E-2</v>
      </c>
      <c r="J174" s="2">
        <v>9.3465000000000006E-2</v>
      </c>
      <c r="K174" s="2">
        <v>9.7152000000000002E-2</v>
      </c>
      <c r="L174" s="2">
        <v>9.6493999999999996E-2</v>
      </c>
      <c r="M174" s="2">
        <v>9.0010999999999994E-2</v>
      </c>
      <c r="N174" s="2">
        <v>8.1936999999999996E-2</v>
      </c>
      <c r="O174" s="2">
        <v>7.0883000000000002E-2</v>
      </c>
      <c r="P174" s="2">
        <v>6.0421999999999997E-2</v>
      </c>
      <c r="Q174" s="2">
        <v>4.9260999999999999E-2</v>
      </c>
      <c r="R174" s="2">
        <v>3.9862000000000002E-2</v>
      </c>
      <c r="S174" s="2">
        <v>3.0903E-2</v>
      </c>
      <c r="T174" s="2">
        <v>2.3970999999999999E-2</v>
      </c>
      <c r="U174" s="2">
        <v>1.7769E-2</v>
      </c>
      <c r="V174" s="2">
        <v>1.332E-2</v>
      </c>
      <c r="W174" s="2">
        <v>9.4680000000000007E-3</v>
      </c>
      <c r="X174" s="2">
        <v>6.9170000000000004E-3</v>
      </c>
      <c r="Y174" s="2">
        <v>4.7109999999999999E-3</v>
      </c>
      <c r="Z174" s="2">
        <v>3.3909999999999999E-3</v>
      </c>
      <c r="AA174" s="2">
        <v>2.199E-3</v>
      </c>
      <c r="AB174" s="2">
        <v>1.586E-3</v>
      </c>
      <c r="AC174" s="2">
        <v>9.6599999999999995E-4</v>
      </c>
      <c r="AD174" s="2">
        <v>7.1500000000000003E-4</v>
      </c>
      <c r="AE174" s="2">
        <v>3.9399999999999998E-4</v>
      </c>
      <c r="AF174" s="2">
        <v>3.19E-4</v>
      </c>
      <c r="AG174" s="2">
        <v>1.4799999999999999E-4</v>
      </c>
      <c r="AH174" s="2">
        <v>1.3100000000000001E-4</v>
      </c>
      <c r="AI174" s="2">
        <v>5.1E-5</v>
      </c>
      <c r="AJ174" s="2">
        <v>5.5000000000000002E-5</v>
      </c>
      <c r="AK174" s="2">
        <v>1.5E-5</v>
      </c>
      <c r="AL174" s="2">
        <v>2.4000000000000001E-5</v>
      </c>
      <c r="AM174" s="2">
        <v>3.9999999999999998E-6</v>
      </c>
      <c r="AN174" s="2">
        <v>9.0000000000000002E-6</v>
      </c>
      <c r="AO174" s="2">
        <v>0</v>
      </c>
      <c r="AP174" s="2">
        <v>1.9999999999999999E-6</v>
      </c>
      <c r="AQ174" s="2">
        <v>0</v>
      </c>
      <c r="AR174" s="2">
        <v>9.9999999999999995E-7</v>
      </c>
      <c r="AS174" s="2">
        <v>0</v>
      </c>
      <c r="AT174" s="2">
        <v>0</v>
      </c>
      <c r="AU174" s="2">
        <v>0</v>
      </c>
      <c r="AV174" s="2">
        <v>0</v>
      </c>
      <c r="AW174" s="2">
        <v>0</v>
      </c>
      <c r="AX174" s="2">
        <v>0</v>
      </c>
      <c r="AY174" s="2">
        <v>0</v>
      </c>
      <c r="AZ174" s="2">
        <v>0</v>
      </c>
      <c r="BA174" s="2">
        <v>0</v>
      </c>
      <c r="BB174" s="2">
        <v>0</v>
      </c>
      <c r="BC174" s="2">
        <v>0</v>
      </c>
      <c r="BD174" s="2">
        <v>0</v>
      </c>
    </row>
    <row r="175" spans="1:56">
      <c r="A175" t="s">
        <v>2</v>
      </c>
      <c r="B175">
        <v>44</v>
      </c>
      <c r="C175">
        <v>110</v>
      </c>
      <c r="D175" s="2">
        <v>1</v>
      </c>
      <c r="E175" s="2" cm="1">
        <f t="array" ref="E175">SUMPRODUCT(VALUE(F$1:BD$1),VALUE(F175:BD175))/WideTable3[[#This Row],[normalization]]</f>
        <v>6.8298250000000005</v>
      </c>
      <c r="F175" s="2">
        <v>1.6499E-2</v>
      </c>
      <c r="G175" s="2">
        <v>4.6350000000000002E-2</v>
      </c>
      <c r="H175" s="2">
        <v>7.3234999999999995E-2</v>
      </c>
      <c r="I175" s="2">
        <v>8.9537000000000005E-2</v>
      </c>
      <c r="J175" s="2">
        <v>0.10144400000000001</v>
      </c>
      <c r="K175" s="2">
        <v>0.10198400000000001</v>
      </c>
      <c r="L175" s="2">
        <v>9.9840999999999999E-2</v>
      </c>
      <c r="M175" s="2">
        <v>9.0096999999999997E-2</v>
      </c>
      <c r="N175" s="2">
        <v>8.0374000000000001E-2</v>
      </c>
      <c r="O175" s="2">
        <v>6.7324999999999996E-2</v>
      </c>
      <c r="P175" s="2">
        <v>5.6175999999999997E-2</v>
      </c>
      <c r="Q175" s="2">
        <v>4.4449000000000002E-2</v>
      </c>
      <c r="R175" s="2">
        <v>3.5261000000000001E-2</v>
      </c>
      <c r="S175" s="2">
        <v>2.6627999999999999E-2</v>
      </c>
      <c r="T175" s="2">
        <v>2.0320000000000001E-2</v>
      </c>
      <c r="U175" s="2">
        <v>1.4736000000000001E-2</v>
      </c>
      <c r="V175" s="2">
        <v>1.0923E-2</v>
      </c>
      <c r="W175" s="2">
        <v>7.6270000000000001E-3</v>
      </c>
      <c r="X175" s="2">
        <v>5.5459999999999997E-3</v>
      </c>
      <c r="Y175" s="2">
        <v>3.722E-3</v>
      </c>
      <c r="Z175" s="2">
        <v>2.6879999999999999E-3</v>
      </c>
      <c r="AA175" s="2">
        <v>1.719E-3</v>
      </c>
      <c r="AB175" s="2">
        <v>1.2539999999999999E-3</v>
      </c>
      <c r="AC175" s="2">
        <v>7.7399999999999995E-4</v>
      </c>
      <c r="AD175" s="2">
        <v>5.5199999999999997E-4</v>
      </c>
      <c r="AE175" s="2">
        <v>3.2499999999999999E-4</v>
      </c>
      <c r="AF175" s="2">
        <v>2.4399999999999999E-4</v>
      </c>
      <c r="AG175" s="2">
        <v>1.2799999999999999E-4</v>
      </c>
      <c r="AH175" s="2">
        <v>1.02E-4</v>
      </c>
      <c r="AI175" s="2">
        <v>4.8000000000000001E-5</v>
      </c>
      <c r="AJ175" s="2">
        <v>3.8999999999999999E-5</v>
      </c>
      <c r="AK175" s="2">
        <v>1.8E-5</v>
      </c>
      <c r="AL175" s="2">
        <v>1.5999999999999999E-5</v>
      </c>
      <c r="AM175" s="2">
        <v>6.0000000000000002E-6</v>
      </c>
      <c r="AN175" s="2">
        <v>6.0000000000000002E-6</v>
      </c>
      <c r="AO175" s="2">
        <v>1.9999999999999999E-6</v>
      </c>
      <c r="AP175" s="2">
        <v>3.0000000000000001E-6</v>
      </c>
      <c r="AQ175" s="2">
        <v>0</v>
      </c>
      <c r="AR175" s="2">
        <v>9.9999999999999995E-7</v>
      </c>
      <c r="AS175" s="2">
        <v>0</v>
      </c>
      <c r="AT175" s="2">
        <v>9.9999999999999995E-7</v>
      </c>
      <c r="AU175" s="2">
        <v>0</v>
      </c>
      <c r="AV175" s="2">
        <v>0</v>
      </c>
      <c r="AW175" s="2">
        <v>0</v>
      </c>
      <c r="AX175" s="2">
        <v>0</v>
      </c>
      <c r="AY175" s="2">
        <v>0</v>
      </c>
      <c r="AZ175" s="2">
        <v>0</v>
      </c>
      <c r="BA175" s="2">
        <v>0</v>
      </c>
      <c r="BB175" s="2">
        <v>0</v>
      </c>
      <c r="BC175" s="2">
        <v>0</v>
      </c>
      <c r="BD175" s="2">
        <v>0</v>
      </c>
    </row>
    <row r="176" spans="1:56">
      <c r="A176" t="s">
        <v>2</v>
      </c>
      <c r="B176">
        <v>44</v>
      </c>
      <c r="C176">
        <v>112</v>
      </c>
      <c r="D176" s="2">
        <v>1.0000009999999999</v>
      </c>
      <c r="E176" s="2" cm="1">
        <f t="array" ref="E176">SUMPRODUCT(VALUE(F$1:BD$1),VALUE(F176:BD176))/WideTable3[[#This Row],[normalization]]</f>
        <v>6.8458951541048467</v>
      </c>
      <c r="F176" s="2">
        <v>1.6978E-2</v>
      </c>
      <c r="G176" s="2">
        <v>4.7134000000000002E-2</v>
      </c>
      <c r="H176" s="2">
        <v>7.4906E-2</v>
      </c>
      <c r="I176" s="2">
        <v>9.0196999999999999E-2</v>
      </c>
      <c r="J176" s="2">
        <v>0.102476</v>
      </c>
      <c r="K176" s="2">
        <v>0.1014</v>
      </c>
      <c r="L176" s="2">
        <v>9.9418000000000006E-2</v>
      </c>
      <c r="M176" s="2">
        <v>8.8475999999999999E-2</v>
      </c>
      <c r="N176" s="2">
        <v>7.9143000000000005E-2</v>
      </c>
      <c r="O176" s="2">
        <v>6.5629000000000007E-2</v>
      </c>
      <c r="P176" s="2">
        <v>5.5104E-2</v>
      </c>
      <c r="Q176" s="2">
        <v>4.3375999999999998E-2</v>
      </c>
      <c r="R176" s="2">
        <v>3.4805000000000003E-2</v>
      </c>
      <c r="S176" s="2">
        <v>2.6287000000000001E-2</v>
      </c>
      <c r="T176" s="2">
        <v>2.0421000000000002E-2</v>
      </c>
      <c r="U176" s="2">
        <v>1.4885000000000001E-2</v>
      </c>
      <c r="V176" s="2">
        <v>1.1318E-2</v>
      </c>
      <c r="W176" s="2">
        <v>7.979E-3</v>
      </c>
      <c r="X176" s="2">
        <v>6.0039999999999998E-3</v>
      </c>
      <c r="Y176" s="2">
        <v>4.0860000000000002E-3</v>
      </c>
      <c r="Z176" s="2">
        <v>3.0869999999999999E-3</v>
      </c>
      <c r="AA176" s="2">
        <v>2.0119999999999999E-3</v>
      </c>
      <c r="AB176" s="2">
        <v>1.5020000000000001E-3</v>
      </c>
      <c r="AC176" s="2">
        <v>9.9799999999999997E-4</v>
      </c>
      <c r="AD176" s="2">
        <v>7.4200000000000004E-4</v>
      </c>
      <c r="AE176" s="2">
        <v>4.75E-4</v>
      </c>
      <c r="AF176" s="2">
        <v>3.6699999999999998E-4</v>
      </c>
      <c r="AG176" s="2">
        <v>2.22E-4</v>
      </c>
      <c r="AH176" s="2">
        <v>1.83E-4</v>
      </c>
      <c r="AI176" s="2">
        <v>1.07E-4</v>
      </c>
      <c r="AJ176" s="2">
        <v>8.8999999999999995E-5</v>
      </c>
      <c r="AK176" s="2">
        <v>5.1999999999999997E-5</v>
      </c>
      <c r="AL176" s="2">
        <v>4.3000000000000002E-5</v>
      </c>
      <c r="AM176" s="2">
        <v>2.6999999999999999E-5</v>
      </c>
      <c r="AN176" s="2">
        <v>2.1999999999999999E-5</v>
      </c>
      <c r="AO176" s="2">
        <v>1.2999999999999999E-5</v>
      </c>
      <c r="AP176" s="2">
        <v>1.2E-5</v>
      </c>
      <c r="AQ176" s="2">
        <v>6.0000000000000002E-6</v>
      </c>
      <c r="AR176" s="2">
        <v>6.9999999999999999E-6</v>
      </c>
      <c r="AS176" s="2">
        <v>3.0000000000000001E-6</v>
      </c>
      <c r="AT176" s="2">
        <v>3.9999999999999998E-6</v>
      </c>
      <c r="AU176" s="2">
        <v>9.9999999999999995E-7</v>
      </c>
      <c r="AV176" s="2">
        <v>1.9999999999999999E-6</v>
      </c>
      <c r="AW176" s="2">
        <v>9.9999999999999995E-7</v>
      </c>
      <c r="AX176" s="2">
        <v>9.9999999999999995E-7</v>
      </c>
      <c r="AY176" s="2">
        <v>0</v>
      </c>
      <c r="AZ176" s="2">
        <v>9.9999999999999995E-7</v>
      </c>
      <c r="BA176" s="2">
        <v>0</v>
      </c>
      <c r="BB176" s="2">
        <v>0</v>
      </c>
      <c r="BC176" s="2">
        <v>0</v>
      </c>
      <c r="BD176" s="2">
        <v>0</v>
      </c>
    </row>
    <row r="177" spans="1:56">
      <c r="A177" t="s">
        <v>2</v>
      </c>
      <c r="B177">
        <v>44</v>
      </c>
      <c r="C177">
        <v>114</v>
      </c>
      <c r="D177" s="2">
        <v>0.99999700000000002</v>
      </c>
      <c r="E177" s="2" cm="1">
        <f t="array" ref="E177">SUMPRODUCT(VALUE(F$1:BD$1),VALUE(F177:BD177))/WideTable3[[#This Row],[normalization]]</f>
        <v>7.472081416244249</v>
      </c>
      <c r="F177" s="2">
        <v>1.5699000000000001E-2</v>
      </c>
      <c r="G177" s="2">
        <v>4.3548000000000003E-2</v>
      </c>
      <c r="H177" s="2">
        <v>6.9491999999999998E-2</v>
      </c>
      <c r="I177" s="2">
        <v>8.3698999999999996E-2</v>
      </c>
      <c r="J177" s="2">
        <v>9.5710000000000003E-2</v>
      </c>
      <c r="K177" s="2">
        <v>9.4921000000000005E-2</v>
      </c>
      <c r="L177" s="2">
        <v>9.3980999999999995E-2</v>
      </c>
      <c r="M177" s="2">
        <v>8.4204000000000001E-2</v>
      </c>
      <c r="N177" s="2">
        <v>7.6486999999999999E-2</v>
      </c>
      <c r="O177" s="2">
        <v>6.4361000000000002E-2</v>
      </c>
      <c r="P177" s="2">
        <v>5.5343999999999997E-2</v>
      </c>
      <c r="Q177" s="2">
        <v>4.4727999999999997E-2</v>
      </c>
      <c r="R177" s="2">
        <v>3.7178000000000003E-2</v>
      </c>
      <c r="S177" s="2">
        <v>2.9274999999999999E-2</v>
      </c>
      <c r="T177" s="2">
        <v>2.3876999999999999E-2</v>
      </c>
      <c r="U177" s="2">
        <v>1.8491E-2</v>
      </c>
      <c r="V177" s="2">
        <v>1.4964999999999999E-2</v>
      </c>
      <c r="W177" s="2">
        <v>1.1464E-2</v>
      </c>
      <c r="X177" s="2">
        <v>9.2849999999999999E-3</v>
      </c>
      <c r="Y177" s="2">
        <v>7.0559999999999998E-3</v>
      </c>
      <c r="Z177" s="2">
        <v>5.757E-3</v>
      </c>
      <c r="AA177" s="2">
        <v>4.3400000000000001E-3</v>
      </c>
      <c r="AB177" s="2">
        <v>3.5140000000000002E-3</v>
      </c>
      <c r="AC177" s="2">
        <v>2.7169999999999998E-3</v>
      </c>
      <c r="AD177" s="2">
        <v>2.1900000000000001E-3</v>
      </c>
      <c r="AE177" s="2">
        <v>1.684E-3</v>
      </c>
      <c r="AF177" s="2">
        <v>1.3649999999999999E-3</v>
      </c>
      <c r="AG177" s="2">
        <v>1.0380000000000001E-3</v>
      </c>
      <c r="AH177" s="2">
        <v>8.3900000000000001E-4</v>
      </c>
      <c r="AI177" s="2">
        <v>6.4000000000000005E-4</v>
      </c>
      <c r="AJ177" s="2">
        <v>5.1000000000000004E-4</v>
      </c>
      <c r="AK177" s="2">
        <v>3.9100000000000002E-4</v>
      </c>
      <c r="AL177" s="2">
        <v>3.0600000000000001E-4</v>
      </c>
      <c r="AM177" s="2">
        <v>2.32E-4</v>
      </c>
      <c r="AN177" s="2">
        <v>1.8100000000000001E-4</v>
      </c>
      <c r="AO177" s="2">
        <v>1.35E-4</v>
      </c>
      <c r="AP177" s="2">
        <v>1.05E-4</v>
      </c>
      <c r="AQ177" s="2">
        <v>7.6000000000000004E-5</v>
      </c>
      <c r="AR177" s="2">
        <v>5.8999999999999998E-5</v>
      </c>
      <c r="AS177" s="2">
        <v>4.1999999999999998E-5</v>
      </c>
      <c r="AT177" s="2">
        <v>3.3000000000000003E-5</v>
      </c>
      <c r="AU177" s="2">
        <v>2.3E-5</v>
      </c>
      <c r="AV177" s="2">
        <v>1.7E-5</v>
      </c>
      <c r="AW177" s="2">
        <v>1.2E-5</v>
      </c>
      <c r="AX177" s="2">
        <v>9.0000000000000002E-6</v>
      </c>
      <c r="AY177" s="2">
        <v>6.0000000000000002E-6</v>
      </c>
      <c r="AZ177" s="2">
        <v>5.0000000000000004E-6</v>
      </c>
      <c r="BA177" s="2">
        <v>3.0000000000000001E-6</v>
      </c>
      <c r="BB177" s="2">
        <v>1.9999999999999999E-6</v>
      </c>
      <c r="BC177" s="2">
        <v>9.9999999999999995E-7</v>
      </c>
      <c r="BD177" s="2">
        <v>0</v>
      </c>
    </row>
    <row r="178" spans="1:56">
      <c r="A178" t="s">
        <v>2</v>
      </c>
      <c r="B178">
        <v>44</v>
      </c>
      <c r="C178">
        <v>116</v>
      </c>
      <c r="D178" s="2">
        <v>1.0000020000000001</v>
      </c>
      <c r="E178" s="2" cm="1">
        <f t="array" ref="E178">SUMPRODUCT(VALUE(F$1:BD$1),VALUE(F178:BD178))/WideTable3[[#This Row],[normalization]]</f>
        <v>9.1563566872866229</v>
      </c>
      <c r="F178" s="2">
        <v>1.2295E-2</v>
      </c>
      <c r="G178" s="2">
        <v>3.4257000000000003E-2</v>
      </c>
      <c r="H178" s="2">
        <v>5.4947000000000003E-2</v>
      </c>
      <c r="I178" s="2">
        <v>6.6942000000000002E-2</v>
      </c>
      <c r="J178" s="2">
        <v>7.7525999999999998E-2</v>
      </c>
      <c r="K178" s="2">
        <v>7.8506000000000006E-2</v>
      </c>
      <c r="L178" s="2">
        <v>7.9509999999999997E-2</v>
      </c>
      <c r="M178" s="2">
        <v>7.3699000000000001E-2</v>
      </c>
      <c r="N178" s="2">
        <v>6.9377999999999995E-2</v>
      </c>
      <c r="O178" s="2">
        <v>6.1415999999999998E-2</v>
      </c>
      <c r="P178" s="2">
        <v>5.5560999999999999E-2</v>
      </c>
      <c r="Q178" s="2">
        <v>4.8111000000000001E-2</v>
      </c>
      <c r="R178" s="2">
        <v>4.2665000000000002E-2</v>
      </c>
      <c r="S178" s="2">
        <v>3.6593000000000001E-2</v>
      </c>
      <c r="T178" s="2">
        <v>3.2134999999999997E-2</v>
      </c>
      <c r="U178" s="2">
        <v>2.7424E-2</v>
      </c>
      <c r="V178" s="2">
        <v>2.3934E-2</v>
      </c>
      <c r="W178" s="2">
        <v>2.0319E-2</v>
      </c>
      <c r="X178" s="2">
        <v>1.7624000000000001E-2</v>
      </c>
      <c r="Y178" s="2">
        <v>1.485E-2</v>
      </c>
      <c r="Z178" s="2">
        <v>1.2784999999999999E-2</v>
      </c>
      <c r="AA178" s="2">
        <v>1.0688E-2</v>
      </c>
      <c r="AB178" s="2">
        <v>9.0379999999999992E-3</v>
      </c>
      <c r="AC178" s="2">
        <v>7.5300000000000002E-3</v>
      </c>
      <c r="AD178" s="2">
        <v>6.2909999999999997E-3</v>
      </c>
      <c r="AE178" s="2">
        <v>5.1720000000000004E-3</v>
      </c>
      <c r="AF178" s="2">
        <v>4.2690000000000002E-3</v>
      </c>
      <c r="AG178" s="2">
        <v>3.4580000000000001E-3</v>
      </c>
      <c r="AH178" s="2">
        <v>2.8140000000000001E-3</v>
      </c>
      <c r="AI178" s="2">
        <v>2.2529999999999998E-3</v>
      </c>
      <c r="AJ178" s="2">
        <v>1.804E-3</v>
      </c>
      <c r="AK178" s="2">
        <v>1.428E-3</v>
      </c>
      <c r="AL178" s="2">
        <v>1.1249999999999999E-3</v>
      </c>
      <c r="AM178" s="2">
        <v>8.7799999999999998E-4</v>
      </c>
      <c r="AN178" s="2">
        <v>6.8300000000000001E-4</v>
      </c>
      <c r="AO178" s="2">
        <v>5.2499999999999997E-4</v>
      </c>
      <c r="AP178" s="2">
        <v>4.0299999999999998E-4</v>
      </c>
      <c r="AQ178" s="2">
        <v>3.0499999999999999E-4</v>
      </c>
      <c r="AR178" s="2">
        <v>2.31E-4</v>
      </c>
      <c r="AS178" s="2">
        <v>1.7200000000000001E-4</v>
      </c>
      <c r="AT178" s="2">
        <v>1.2899999999999999E-4</v>
      </c>
      <c r="AU178" s="2">
        <v>9.5000000000000005E-5</v>
      </c>
      <c r="AV178" s="2">
        <v>6.9999999999999994E-5</v>
      </c>
      <c r="AW178" s="2">
        <v>5.1E-5</v>
      </c>
      <c r="AX178" s="2">
        <v>3.6999999999999998E-5</v>
      </c>
      <c r="AY178" s="2">
        <v>2.6999999999999999E-5</v>
      </c>
      <c r="AZ178" s="2">
        <v>1.9000000000000001E-5</v>
      </c>
      <c r="BA178" s="2">
        <v>1.2999999999999999E-5</v>
      </c>
      <c r="BB178" s="2">
        <v>1.0000000000000001E-5</v>
      </c>
      <c r="BC178" s="2">
        <v>6.9999999999999999E-6</v>
      </c>
      <c r="BD178" s="2">
        <v>0</v>
      </c>
    </row>
    <row r="179" spans="1:56">
      <c r="A179" t="s">
        <v>2</v>
      </c>
      <c r="B179">
        <v>44</v>
      </c>
      <c r="C179">
        <v>118</v>
      </c>
      <c r="D179" s="2">
        <v>0.99999800000000005</v>
      </c>
      <c r="E179" s="2" cm="1">
        <f t="array" ref="E179">SUMPRODUCT(VALUE(F$1:BD$1),VALUE(F179:BD179))/WideTable3[[#This Row],[normalization]]</f>
        <v>11.031856063712134</v>
      </c>
      <c r="F179" s="2">
        <v>8.4460000000000004E-3</v>
      </c>
      <c r="G179" s="2">
        <v>2.3594E-2</v>
      </c>
      <c r="H179" s="2">
        <v>3.8219999999999997E-2</v>
      </c>
      <c r="I179" s="2">
        <v>4.7764000000000001E-2</v>
      </c>
      <c r="J179" s="2">
        <v>5.6623E-2</v>
      </c>
      <c r="K179" s="2">
        <v>6.0094000000000002E-2</v>
      </c>
      <c r="L179" s="2">
        <v>6.3261999999999999E-2</v>
      </c>
      <c r="M179" s="2">
        <v>6.2487000000000001E-2</v>
      </c>
      <c r="N179" s="2">
        <v>6.1892999999999997E-2</v>
      </c>
      <c r="O179" s="2">
        <v>5.8929000000000002E-2</v>
      </c>
      <c r="P179" s="2">
        <v>5.6394E-2</v>
      </c>
      <c r="Q179" s="2">
        <v>5.2553999999999997E-2</v>
      </c>
      <c r="R179" s="2">
        <v>4.9175999999999997E-2</v>
      </c>
      <c r="S179" s="2">
        <v>4.5095000000000003E-2</v>
      </c>
      <c r="T179" s="2">
        <v>4.1438999999999997E-2</v>
      </c>
      <c r="U179" s="2">
        <v>3.7430999999999999E-2</v>
      </c>
      <c r="V179" s="2">
        <v>3.3818000000000001E-2</v>
      </c>
      <c r="W179" s="2">
        <v>3.0067E-2</v>
      </c>
      <c r="X179" s="2">
        <v>2.6713000000000001E-2</v>
      </c>
      <c r="Y179" s="2">
        <v>2.3361E-2</v>
      </c>
      <c r="Z179" s="2">
        <v>2.0410999999999999E-2</v>
      </c>
      <c r="AA179" s="2">
        <v>1.7562000000000001E-2</v>
      </c>
      <c r="AB179" s="2">
        <v>1.5051E-2</v>
      </c>
      <c r="AC179" s="2">
        <v>1.2766E-2</v>
      </c>
      <c r="AD179" s="2">
        <v>1.0758999999999999E-2</v>
      </c>
      <c r="AE179" s="2">
        <v>8.9750000000000003E-3</v>
      </c>
      <c r="AF179" s="2">
        <v>7.4419999999999998E-3</v>
      </c>
      <c r="AG179" s="2">
        <v>6.1069999999999996E-3</v>
      </c>
      <c r="AH179" s="2">
        <v>4.9829999999999996E-3</v>
      </c>
      <c r="AI179" s="2">
        <v>4.0260000000000001E-3</v>
      </c>
      <c r="AJ179" s="2">
        <v>3.2330000000000002E-3</v>
      </c>
      <c r="AK179" s="2">
        <v>2.5739999999999999E-3</v>
      </c>
      <c r="AL179" s="2">
        <v>2.0349999999999999E-3</v>
      </c>
      <c r="AM179" s="2">
        <v>1.596E-3</v>
      </c>
      <c r="AN179" s="2">
        <v>1.2440000000000001E-3</v>
      </c>
      <c r="AO179" s="2">
        <v>9.6199999999999996E-4</v>
      </c>
      <c r="AP179" s="2">
        <v>7.3899999999999997E-4</v>
      </c>
      <c r="AQ179" s="2">
        <v>5.6300000000000002E-4</v>
      </c>
      <c r="AR179" s="2">
        <v>4.2700000000000002E-4</v>
      </c>
      <c r="AS179" s="2">
        <v>3.21E-4</v>
      </c>
      <c r="AT179" s="2">
        <v>2.4000000000000001E-4</v>
      </c>
      <c r="AU179" s="2">
        <v>1.7799999999999999E-4</v>
      </c>
      <c r="AV179" s="2">
        <v>1.3200000000000001E-4</v>
      </c>
      <c r="AW179" s="2">
        <v>9.6000000000000002E-5</v>
      </c>
      <c r="AX179" s="2">
        <v>6.9999999999999994E-5</v>
      </c>
      <c r="AY179" s="2">
        <v>5.1E-5</v>
      </c>
      <c r="AZ179" s="2">
        <v>3.6999999999999998E-5</v>
      </c>
      <c r="BA179" s="2">
        <v>2.5999999999999998E-5</v>
      </c>
      <c r="BB179" s="2">
        <v>1.9000000000000001E-5</v>
      </c>
      <c r="BC179" s="2">
        <v>1.2999999999999999E-5</v>
      </c>
      <c r="BD179" s="2">
        <v>0</v>
      </c>
    </row>
    <row r="180" spans="1:56">
      <c r="A180" t="s">
        <v>2</v>
      </c>
      <c r="B180">
        <v>44</v>
      </c>
      <c r="C180">
        <v>120</v>
      </c>
      <c r="D180" s="2">
        <v>1.0000020000000001</v>
      </c>
      <c r="E180" s="2" cm="1">
        <f t="array" ref="E180">SUMPRODUCT(VALUE(F$1:BD$1),VALUE(F180:BD180))/WideTable3[[#This Row],[normalization]]</f>
        <v>11.524283951432093</v>
      </c>
      <c r="F180" s="2">
        <v>8.8199999999999997E-3</v>
      </c>
      <c r="G180" s="2">
        <v>2.1783E-2</v>
      </c>
      <c r="H180" s="2">
        <v>3.6443000000000003E-2</v>
      </c>
      <c r="I180" s="2">
        <v>4.2823E-2</v>
      </c>
      <c r="J180" s="2">
        <v>5.1435000000000002E-2</v>
      </c>
      <c r="K180" s="2">
        <v>5.4095999999999998E-2</v>
      </c>
      <c r="L180" s="2">
        <v>5.7875999999999997E-2</v>
      </c>
      <c r="M180" s="2">
        <v>5.815E-2</v>
      </c>
      <c r="N180" s="2">
        <v>5.8758999999999999E-2</v>
      </c>
      <c r="O180" s="2">
        <v>5.7305000000000002E-2</v>
      </c>
      <c r="P180" s="2">
        <v>5.5898000000000003E-2</v>
      </c>
      <c r="Q180" s="2">
        <v>5.3241999999999998E-2</v>
      </c>
      <c r="R180" s="2">
        <v>5.0590999999999997E-2</v>
      </c>
      <c r="S180" s="2">
        <v>4.7187E-2</v>
      </c>
      <c r="T180" s="2">
        <v>4.3819999999999998E-2</v>
      </c>
      <c r="U180" s="2">
        <v>4.0111000000000001E-2</v>
      </c>
      <c r="V180" s="2">
        <v>3.6488E-2</v>
      </c>
      <c r="W180" s="2">
        <v>3.2759999999999997E-2</v>
      </c>
      <c r="X180" s="2">
        <v>2.9229999999999999E-2</v>
      </c>
      <c r="Y180" s="2">
        <v>2.5758E-2</v>
      </c>
      <c r="Z180" s="2">
        <v>2.2554999999999999E-2</v>
      </c>
      <c r="AA180" s="2">
        <v>1.9521E-2</v>
      </c>
      <c r="AB180" s="2">
        <v>1.6778999999999999E-2</v>
      </c>
      <c r="AC180" s="2">
        <v>1.4278000000000001E-2</v>
      </c>
      <c r="AD180" s="2">
        <v>1.2061000000000001E-2</v>
      </c>
      <c r="AE180" s="2">
        <v>1.0089000000000001E-2</v>
      </c>
      <c r="AF180" s="2">
        <v>8.3809999999999996E-3</v>
      </c>
      <c r="AG180" s="2">
        <v>6.8960000000000002E-3</v>
      </c>
      <c r="AH180" s="2">
        <v>5.6360000000000004E-3</v>
      </c>
      <c r="AI180" s="2">
        <v>4.5649999999999996E-3</v>
      </c>
      <c r="AJ180" s="2">
        <v>3.673E-3</v>
      </c>
      <c r="AK180" s="2">
        <v>2.9299999999999999E-3</v>
      </c>
      <c r="AL180" s="2">
        <v>2.3219999999999998E-3</v>
      </c>
      <c r="AM180" s="2">
        <v>1.825E-3</v>
      </c>
      <c r="AN180" s="2">
        <v>1.426E-3</v>
      </c>
      <c r="AO180" s="2">
        <v>1.1050000000000001E-3</v>
      </c>
      <c r="AP180" s="2">
        <v>8.5099999999999998E-4</v>
      </c>
      <c r="AQ180" s="2">
        <v>6.5099999999999999E-4</v>
      </c>
      <c r="AR180" s="2">
        <v>4.95E-4</v>
      </c>
      <c r="AS180" s="2">
        <v>3.7300000000000001E-4</v>
      </c>
      <c r="AT180" s="2">
        <v>2.7999999999999998E-4</v>
      </c>
      <c r="AU180" s="2">
        <v>2.0900000000000001E-4</v>
      </c>
      <c r="AV180" s="2">
        <v>1.54E-4</v>
      </c>
      <c r="AW180" s="2">
        <v>1.1400000000000001E-4</v>
      </c>
      <c r="AX180" s="2">
        <v>8.2999999999999998E-5</v>
      </c>
      <c r="AY180" s="2">
        <v>6.0999999999999999E-5</v>
      </c>
      <c r="AZ180" s="2">
        <v>4.3999999999999999E-5</v>
      </c>
      <c r="BA180" s="2">
        <v>3.1000000000000001E-5</v>
      </c>
      <c r="BB180" s="2">
        <v>2.3E-5</v>
      </c>
      <c r="BC180" s="2">
        <v>1.5999999999999999E-5</v>
      </c>
      <c r="BD180" s="2">
        <v>0</v>
      </c>
    </row>
    <row r="181" spans="1:56">
      <c r="A181" t="s">
        <v>2</v>
      </c>
      <c r="B181">
        <v>44</v>
      </c>
      <c r="C181">
        <v>122</v>
      </c>
      <c r="D181" s="2">
        <v>0.99999700000000002</v>
      </c>
      <c r="E181" s="2" cm="1">
        <f t="array" ref="E181">SUMPRODUCT(VALUE(F$1:BD$1),VALUE(F181:BD181))/WideTable3[[#This Row],[normalization]]</f>
        <v>9.5993827981483957</v>
      </c>
      <c r="F181" s="2">
        <v>2.1094000000000002E-2</v>
      </c>
      <c r="G181" s="2">
        <v>3.9695000000000001E-2</v>
      </c>
      <c r="H181" s="2">
        <v>6.9666000000000006E-2</v>
      </c>
      <c r="I181" s="2">
        <v>6.5070000000000003E-2</v>
      </c>
      <c r="J181" s="2">
        <v>7.5660000000000005E-2</v>
      </c>
      <c r="K181" s="2">
        <v>6.7232E-2</v>
      </c>
      <c r="L181" s="2">
        <v>6.7909999999999998E-2</v>
      </c>
      <c r="M181" s="2">
        <v>6.0740000000000002E-2</v>
      </c>
      <c r="N181" s="2">
        <v>5.8160999999999997E-2</v>
      </c>
      <c r="O181" s="2">
        <v>5.2351000000000002E-2</v>
      </c>
      <c r="P181" s="2">
        <v>4.9019E-2</v>
      </c>
      <c r="Q181" s="2">
        <v>4.4167999999999999E-2</v>
      </c>
      <c r="R181" s="2">
        <v>4.0834000000000002E-2</v>
      </c>
      <c r="S181" s="2">
        <v>3.6698000000000001E-2</v>
      </c>
      <c r="T181" s="2">
        <v>3.3404000000000003E-2</v>
      </c>
      <c r="U181" s="2">
        <v>2.9916000000000002E-2</v>
      </c>
      <c r="V181" s="2">
        <v>2.6908999999999999E-2</v>
      </c>
      <c r="W181" s="2">
        <v>2.3817000000000001E-2</v>
      </c>
      <c r="X181" s="2">
        <v>2.1117E-2</v>
      </c>
      <c r="Y181" s="2">
        <v>1.8468999999999999E-2</v>
      </c>
      <c r="Z181" s="2">
        <v>1.6129000000000001E-2</v>
      </c>
      <c r="AA181" s="2">
        <v>1.3894E-2</v>
      </c>
      <c r="AB181" s="2">
        <v>1.1946999999999999E-2</v>
      </c>
      <c r="AC181" s="2">
        <v>1.0134000000000001E-2</v>
      </c>
      <c r="AD181" s="2">
        <v>8.5789999999999998E-3</v>
      </c>
      <c r="AE181" s="2">
        <v>7.162E-3</v>
      </c>
      <c r="AF181" s="2">
        <v>5.9670000000000001E-3</v>
      </c>
      <c r="AG181" s="2">
        <v>4.9090000000000002E-3</v>
      </c>
      <c r="AH181" s="2">
        <v>4.0260000000000001E-3</v>
      </c>
      <c r="AI181" s="2">
        <v>3.261E-3</v>
      </c>
      <c r="AJ181" s="2">
        <v>2.6359999999999999E-3</v>
      </c>
      <c r="AK181" s="2">
        <v>2.1020000000000001E-3</v>
      </c>
      <c r="AL181" s="2">
        <v>1.6750000000000001E-3</v>
      </c>
      <c r="AM181" s="2">
        <v>1.317E-3</v>
      </c>
      <c r="AN181" s="2">
        <v>1.034E-3</v>
      </c>
      <c r="AO181" s="2">
        <v>8.0199999999999998E-4</v>
      </c>
      <c r="AP181" s="2">
        <v>6.2100000000000002E-4</v>
      </c>
      <c r="AQ181" s="2">
        <v>4.7600000000000002E-4</v>
      </c>
      <c r="AR181" s="2">
        <v>3.6400000000000001E-4</v>
      </c>
      <c r="AS181" s="2">
        <v>2.7500000000000002E-4</v>
      </c>
      <c r="AT181" s="2">
        <v>2.0699999999999999E-4</v>
      </c>
      <c r="AU181" s="2">
        <v>1.55E-4</v>
      </c>
      <c r="AV181" s="2">
        <v>1.15E-4</v>
      </c>
      <c r="AW181" s="2">
        <v>8.5000000000000006E-5</v>
      </c>
      <c r="AX181" s="2">
        <v>6.3E-5</v>
      </c>
      <c r="AY181" s="2">
        <v>4.6E-5</v>
      </c>
      <c r="AZ181" s="2">
        <v>3.3000000000000003E-5</v>
      </c>
      <c r="BA181" s="2">
        <v>2.4000000000000001E-5</v>
      </c>
      <c r="BB181" s="2">
        <v>1.7E-5</v>
      </c>
      <c r="BC181" s="2">
        <v>1.2E-5</v>
      </c>
      <c r="BD181" s="2">
        <v>0</v>
      </c>
    </row>
    <row r="182" spans="1:56">
      <c r="A182" t="s">
        <v>2</v>
      </c>
      <c r="B182">
        <v>44</v>
      </c>
      <c r="C182">
        <v>124</v>
      </c>
      <c r="D182" s="2">
        <v>1.000003</v>
      </c>
      <c r="E182" s="2" cm="1">
        <f t="array" ref="E182">SUMPRODUCT(VALUE(F$1:BD$1),VALUE(F182:BD182))/WideTable3[[#This Row],[normalization]]</f>
        <v>6.3009970970087092</v>
      </c>
      <c r="F182" s="2">
        <v>3.9558999999999997E-2</v>
      </c>
      <c r="G182" s="2">
        <v>6.9574999999999998E-2</v>
      </c>
      <c r="H182" s="2">
        <v>0.119547</v>
      </c>
      <c r="I182" s="2">
        <v>0.104883</v>
      </c>
      <c r="J182" s="2">
        <v>0.115081</v>
      </c>
      <c r="K182" s="2">
        <v>9.3535999999999994E-2</v>
      </c>
      <c r="L182" s="2">
        <v>8.6484000000000005E-2</v>
      </c>
      <c r="M182" s="2">
        <v>6.8557999999999994E-2</v>
      </c>
      <c r="N182" s="2">
        <v>5.8756999999999997E-2</v>
      </c>
      <c r="O182" s="2">
        <v>4.5857000000000002E-2</v>
      </c>
      <c r="P182" s="2">
        <v>3.8053999999999998E-2</v>
      </c>
      <c r="Q182" s="2">
        <v>2.9498E-2</v>
      </c>
      <c r="R182" s="2">
        <v>2.4303999999999999E-2</v>
      </c>
      <c r="S182" s="2">
        <v>1.8912999999999999E-2</v>
      </c>
      <c r="T182" s="2">
        <v>1.5547E-2</v>
      </c>
      <c r="U182" s="2">
        <v>1.2396000000000001E-2</v>
      </c>
      <c r="V182" s="2">
        <v>1.0347E-2</v>
      </c>
      <c r="W182" s="2">
        <v>8.3510000000000008E-3</v>
      </c>
      <c r="X182" s="2">
        <v>7.0410000000000004E-3</v>
      </c>
      <c r="Y182" s="2">
        <v>5.79E-3</v>
      </c>
      <c r="Z182" s="2">
        <v>4.9170000000000004E-3</v>
      </c>
      <c r="AA182" s="2">
        <v>4.0540000000000003E-3</v>
      </c>
      <c r="AB182" s="2">
        <v>3.4510000000000001E-3</v>
      </c>
      <c r="AC182" s="2">
        <v>2.8349999999999998E-3</v>
      </c>
      <c r="AD182" s="2">
        <v>2.408E-3</v>
      </c>
      <c r="AE182" s="2">
        <v>1.9589999999999998E-3</v>
      </c>
      <c r="AF182" s="2">
        <v>1.645E-3</v>
      </c>
      <c r="AG182" s="2">
        <v>1.3359999999999999E-3</v>
      </c>
      <c r="AH182" s="2">
        <v>1.1050000000000001E-3</v>
      </c>
      <c r="AI182" s="2">
        <v>8.8500000000000004E-4</v>
      </c>
      <c r="AJ182" s="2">
        <v>7.2499999999999995E-4</v>
      </c>
      <c r="AK182" s="2">
        <v>5.71E-4</v>
      </c>
      <c r="AL182" s="2">
        <v>4.6200000000000001E-4</v>
      </c>
      <c r="AM182" s="2">
        <v>3.6000000000000002E-4</v>
      </c>
      <c r="AN182" s="2">
        <v>2.8699999999999998E-4</v>
      </c>
      <c r="AO182" s="2">
        <v>2.2100000000000001E-4</v>
      </c>
      <c r="AP182" s="2">
        <v>1.74E-4</v>
      </c>
      <c r="AQ182" s="2">
        <v>1.3200000000000001E-4</v>
      </c>
      <c r="AR182" s="2">
        <v>1.03E-4</v>
      </c>
      <c r="AS182" s="2">
        <v>7.7000000000000001E-5</v>
      </c>
      <c r="AT182" s="2">
        <v>5.8999999999999998E-5</v>
      </c>
      <c r="AU182" s="2">
        <v>4.3999999999999999E-5</v>
      </c>
      <c r="AV182" s="2">
        <v>3.3000000000000003E-5</v>
      </c>
      <c r="AW182" s="2">
        <v>2.5000000000000001E-5</v>
      </c>
      <c r="AX182" s="2">
        <v>1.8E-5</v>
      </c>
      <c r="AY182" s="2">
        <v>1.2999999999999999E-5</v>
      </c>
      <c r="AZ182" s="2">
        <v>1.0000000000000001E-5</v>
      </c>
      <c r="BA182" s="2">
        <v>6.9999999999999999E-6</v>
      </c>
      <c r="BB182" s="2">
        <v>5.0000000000000004E-6</v>
      </c>
      <c r="BC182" s="2">
        <v>3.9999999999999998E-6</v>
      </c>
      <c r="BD182" s="2">
        <v>0</v>
      </c>
    </row>
    <row r="183" spans="1:56">
      <c r="A183" t="s">
        <v>2</v>
      </c>
      <c r="B183">
        <v>44</v>
      </c>
      <c r="C183">
        <v>126</v>
      </c>
      <c r="D183" s="2">
        <v>1.0000020000000001</v>
      </c>
      <c r="E183" s="2" cm="1">
        <f t="array" ref="E183">SUMPRODUCT(VALUE(F$1:BD$1),VALUE(F183:BD183))/WideTable3[[#This Row],[normalization]]</f>
        <v>5.3126643746712494</v>
      </c>
      <c r="F183" s="2">
        <v>4.9943000000000001E-2</v>
      </c>
      <c r="G183" s="2">
        <v>7.7736E-2</v>
      </c>
      <c r="H183" s="2">
        <v>0.124112</v>
      </c>
      <c r="I183" s="2">
        <v>0.11809500000000001</v>
      </c>
      <c r="J183" s="2">
        <v>0.12315</v>
      </c>
      <c r="K183" s="2">
        <v>0.10431699999999999</v>
      </c>
      <c r="L183" s="2">
        <v>9.2623999999999998E-2</v>
      </c>
      <c r="M183" s="2">
        <v>7.3758000000000004E-2</v>
      </c>
      <c r="N183" s="2">
        <v>6.0177000000000001E-2</v>
      </c>
      <c r="O183" s="2">
        <v>4.5683000000000001E-2</v>
      </c>
      <c r="P183" s="2">
        <v>3.5418999999999999E-2</v>
      </c>
      <c r="Q183" s="2">
        <v>2.5891000000000001E-2</v>
      </c>
      <c r="R183" s="2">
        <v>1.9443999999999999E-2</v>
      </c>
      <c r="S183" s="2">
        <v>1.3757999999999999E-2</v>
      </c>
      <c r="T183" s="2">
        <v>1.0088E-2</v>
      </c>
      <c r="U183" s="2">
        <v>7.0660000000000002E-3</v>
      </c>
      <c r="V183" s="2">
        <v>5.1630000000000001E-3</v>
      </c>
      <c r="W183" s="2">
        <v>3.5630000000000002E-3</v>
      </c>
      <c r="X183" s="2">
        <v>2.6129999999999999E-3</v>
      </c>
      <c r="Y183" s="2">
        <v>1.8240000000000001E-3</v>
      </c>
      <c r="Z183" s="2">
        <v>1.3730000000000001E-3</v>
      </c>
      <c r="AA183" s="2">
        <v>9.6400000000000001E-4</v>
      </c>
      <c r="AB183" s="2">
        <v>7.5500000000000003E-4</v>
      </c>
      <c r="AC183" s="2">
        <v>5.3499999999999999E-4</v>
      </c>
      <c r="AD183" s="2">
        <v>4.4099999999999999E-4</v>
      </c>
      <c r="AE183" s="2">
        <v>3.1300000000000002E-4</v>
      </c>
      <c r="AF183" s="2">
        <v>2.61E-4</v>
      </c>
      <c r="AG183" s="2">
        <v>1.95E-4</v>
      </c>
      <c r="AH183" s="2">
        <v>1.64E-4</v>
      </c>
      <c r="AI183" s="2">
        <v>1.21E-4</v>
      </c>
      <c r="AJ183" s="2">
        <v>1.0399999999999999E-4</v>
      </c>
      <c r="AK183" s="2">
        <v>7.4999999999999993E-5</v>
      </c>
      <c r="AL183" s="2">
        <v>6.3999999999999997E-5</v>
      </c>
      <c r="AM183" s="2">
        <v>4.6999999999999997E-5</v>
      </c>
      <c r="AN183" s="2">
        <v>4.0000000000000003E-5</v>
      </c>
      <c r="AO183" s="2">
        <v>2.9E-5</v>
      </c>
      <c r="AP183" s="2">
        <v>2.4000000000000001E-5</v>
      </c>
      <c r="AQ183" s="2">
        <v>1.8E-5</v>
      </c>
      <c r="AR183" s="2">
        <v>1.4E-5</v>
      </c>
      <c r="AS183" s="2">
        <v>1.0000000000000001E-5</v>
      </c>
      <c r="AT183" s="2">
        <v>7.9999999999999996E-6</v>
      </c>
      <c r="AU183" s="2">
        <v>6.0000000000000002E-6</v>
      </c>
      <c r="AV183" s="2">
        <v>5.0000000000000004E-6</v>
      </c>
      <c r="AW183" s="2">
        <v>3.0000000000000001E-6</v>
      </c>
      <c r="AX183" s="2">
        <v>3.0000000000000001E-6</v>
      </c>
      <c r="AY183" s="2">
        <v>1.9999999999999999E-6</v>
      </c>
      <c r="AZ183" s="2">
        <v>9.9999999999999995E-7</v>
      </c>
      <c r="BA183" s="2">
        <v>9.9999999999999995E-7</v>
      </c>
      <c r="BB183" s="2">
        <v>9.9999999999999995E-7</v>
      </c>
      <c r="BC183" s="2">
        <v>9.9999999999999995E-7</v>
      </c>
      <c r="BD183" s="2">
        <v>0</v>
      </c>
    </row>
    <row r="184" spans="1:56">
      <c r="A184" t="s">
        <v>2</v>
      </c>
      <c r="B184">
        <v>44</v>
      </c>
      <c r="C184">
        <v>128</v>
      </c>
      <c r="D184" s="2">
        <v>0.99999800000000005</v>
      </c>
      <c r="E184" s="2" cm="1">
        <f t="array" ref="E184">SUMPRODUCT(VALUE(F$1:BD$1),VALUE(F184:BD184))/WideTable3[[#This Row],[normalization]]</f>
        <v>5.3540337080674165</v>
      </c>
      <c r="F184" s="2">
        <v>3.9348000000000001E-2</v>
      </c>
      <c r="G184" s="2">
        <v>7.6560000000000003E-2</v>
      </c>
      <c r="H184" s="2">
        <v>0.11679100000000001</v>
      </c>
      <c r="I184" s="2">
        <v>0.121394</v>
      </c>
      <c r="J184" s="2">
        <v>0.12368999999999999</v>
      </c>
      <c r="K184" s="2">
        <v>0.108695</v>
      </c>
      <c r="L184" s="2">
        <v>9.579E-2</v>
      </c>
      <c r="M184" s="2">
        <v>7.7678999999999998E-2</v>
      </c>
      <c r="N184" s="2">
        <v>6.2843999999999997E-2</v>
      </c>
      <c r="O184" s="2">
        <v>4.8226999999999999E-2</v>
      </c>
      <c r="P184" s="2">
        <v>3.6916999999999998E-2</v>
      </c>
      <c r="Q184" s="2">
        <v>2.7074999999999998E-2</v>
      </c>
      <c r="R184" s="2">
        <v>1.9911999999999999E-2</v>
      </c>
      <c r="S184" s="2">
        <v>1.4028000000000001E-2</v>
      </c>
      <c r="T184" s="2">
        <v>9.9909999999999999E-3</v>
      </c>
      <c r="U184" s="2">
        <v>6.8479999999999999E-3</v>
      </c>
      <c r="V184" s="2">
        <v>4.7679999999999997E-3</v>
      </c>
      <c r="W184" s="2">
        <v>3.1610000000000002E-3</v>
      </c>
      <c r="X184" s="2">
        <v>2.1559999999999999E-3</v>
      </c>
      <c r="Y184" s="2">
        <v>1.3990000000000001E-3</v>
      </c>
      <c r="Z184" s="2">
        <v>9.5100000000000002E-4</v>
      </c>
      <c r="AA184" s="2">
        <v>5.9699999999999998E-4</v>
      </c>
      <c r="AB184" s="2">
        <v>4.1199999999999999E-4</v>
      </c>
      <c r="AC184" s="2">
        <v>2.4899999999999998E-4</v>
      </c>
      <c r="AD184" s="2">
        <v>1.8100000000000001E-4</v>
      </c>
      <c r="AE184" s="2">
        <v>1.02E-4</v>
      </c>
      <c r="AF184" s="2">
        <v>7.4999999999999993E-5</v>
      </c>
      <c r="AG184" s="2">
        <v>4.3999999999999999E-5</v>
      </c>
      <c r="AH184" s="2">
        <v>3.4999999999999997E-5</v>
      </c>
      <c r="AI184" s="2">
        <v>2.0000000000000002E-5</v>
      </c>
      <c r="AJ184" s="2">
        <v>1.8E-5</v>
      </c>
      <c r="AK184" s="2">
        <v>9.0000000000000002E-6</v>
      </c>
      <c r="AL184" s="2">
        <v>9.0000000000000002E-6</v>
      </c>
      <c r="AM184" s="2">
        <v>5.0000000000000004E-6</v>
      </c>
      <c r="AN184" s="2">
        <v>5.0000000000000004E-6</v>
      </c>
      <c r="AO184" s="2">
        <v>3.0000000000000001E-6</v>
      </c>
      <c r="AP184" s="2">
        <v>3.0000000000000001E-6</v>
      </c>
      <c r="AQ184" s="2">
        <v>1.9999999999999999E-6</v>
      </c>
      <c r="AR184" s="2">
        <v>1.9999999999999999E-6</v>
      </c>
      <c r="AS184" s="2">
        <v>9.9999999999999995E-7</v>
      </c>
      <c r="AT184" s="2">
        <v>9.9999999999999995E-7</v>
      </c>
      <c r="AU184" s="2">
        <v>9.9999999999999995E-7</v>
      </c>
      <c r="AV184" s="2">
        <v>0</v>
      </c>
      <c r="AW184" s="2">
        <v>0</v>
      </c>
      <c r="AX184" s="2">
        <v>0</v>
      </c>
      <c r="AY184" s="2">
        <v>0</v>
      </c>
      <c r="AZ184" s="2">
        <v>0</v>
      </c>
      <c r="BA184" s="2">
        <v>0</v>
      </c>
      <c r="BB184" s="2">
        <v>0</v>
      </c>
      <c r="BC184" s="2">
        <v>0</v>
      </c>
      <c r="BD184" s="2">
        <v>0</v>
      </c>
    </row>
    <row r="185" spans="1:56">
      <c r="A185" t="s">
        <v>2</v>
      </c>
      <c r="B185">
        <v>44</v>
      </c>
      <c r="C185">
        <v>130</v>
      </c>
      <c r="D185" s="2">
        <v>1.0000020000000001</v>
      </c>
      <c r="E185" s="2" cm="1">
        <f t="array" ref="E185">SUMPRODUCT(VALUE(F$1:BD$1),VALUE(F185:BD185))/WideTable3[[#This Row],[normalization]]</f>
        <v>5.4324251351497308</v>
      </c>
      <c r="F185" s="2">
        <v>4.9667000000000003E-2</v>
      </c>
      <c r="G185" s="2">
        <v>7.1687000000000001E-2</v>
      </c>
      <c r="H185" s="2">
        <v>0.106445</v>
      </c>
      <c r="I185" s="2">
        <v>0.121214</v>
      </c>
      <c r="J185" s="2">
        <v>0.120286</v>
      </c>
      <c r="K185" s="2">
        <v>0.10575900000000001</v>
      </c>
      <c r="L185" s="2">
        <v>9.4602000000000006E-2</v>
      </c>
      <c r="M185" s="2">
        <v>7.8591999999999995E-2</v>
      </c>
      <c r="N185" s="2">
        <v>6.4009999999999997E-2</v>
      </c>
      <c r="O185" s="2">
        <v>5.0007000000000003E-2</v>
      </c>
      <c r="P185" s="2">
        <v>3.8731000000000002E-2</v>
      </c>
      <c r="Q185" s="2">
        <v>2.8830000000000001E-2</v>
      </c>
      <c r="R185" s="2">
        <v>2.1347000000000001E-2</v>
      </c>
      <c r="S185" s="2">
        <v>1.5239000000000001E-2</v>
      </c>
      <c r="T185" s="2">
        <v>1.0883E-2</v>
      </c>
      <c r="U185" s="2">
        <v>7.5100000000000002E-3</v>
      </c>
      <c r="V185" s="2">
        <v>5.208E-3</v>
      </c>
      <c r="W185" s="2">
        <v>3.4680000000000002E-3</v>
      </c>
      <c r="X185" s="2">
        <v>2.3349999999999998E-3</v>
      </c>
      <c r="Y185" s="2">
        <v>1.516E-3</v>
      </c>
      <c r="Z185" s="2">
        <v>1.0009999999999999E-3</v>
      </c>
      <c r="AA185" s="2">
        <v>6.2600000000000004E-4</v>
      </c>
      <c r="AB185" s="2">
        <v>4.1100000000000002E-4</v>
      </c>
      <c r="AC185" s="2">
        <v>2.4699999999999999E-4</v>
      </c>
      <c r="AD185" s="2">
        <v>1.64E-4</v>
      </c>
      <c r="AE185" s="2">
        <v>9.0000000000000006E-5</v>
      </c>
      <c r="AF185" s="2">
        <v>5.5999999999999999E-5</v>
      </c>
      <c r="AG185" s="2">
        <v>2.9E-5</v>
      </c>
      <c r="AH185" s="2">
        <v>2.0000000000000002E-5</v>
      </c>
      <c r="AI185" s="2">
        <v>9.0000000000000002E-6</v>
      </c>
      <c r="AJ185" s="2">
        <v>6.9999999999999999E-6</v>
      </c>
      <c r="AK185" s="2">
        <v>1.9999999999999999E-6</v>
      </c>
      <c r="AL185" s="2">
        <v>1.9999999999999999E-6</v>
      </c>
      <c r="AM185" s="2">
        <v>9.9999999999999995E-7</v>
      </c>
      <c r="AN185" s="2">
        <v>9.9999999999999995E-7</v>
      </c>
      <c r="AO185" s="2">
        <v>0</v>
      </c>
      <c r="AP185" s="2">
        <v>0</v>
      </c>
      <c r="AQ185" s="2">
        <v>0</v>
      </c>
      <c r="AR185" s="2">
        <v>0</v>
      </c>
      <c r="AS185" s="2">
        <v>0</v>
      </c>
      <c r="AT185" s="2">
        <v>0</v>
      </c>
      <c r="AU185" s="2">
        <v>0</v>
      </c>
      <c r="AV185" s="2">
        <v>0</v>
      </c>
      <c r="AW185" s="2">
        <v>0</v>
      </c>
      <c r="AX185" s="2">
        <v>0</v>
      </c>
      <c r="AY185" s="2">
        <v>0</v>
      </c>
      <c r="AZ185" s="2">
        <v>0</v>
      </c>
      <c r="BA185" s="2">
        <v>0</v>
      </c>
      <c r="BB185" s="2">
        <v>0</v>
      </c>
      <c r="BC185" s="2">
        <v>0</v>
      </c>
      <c r="BD185" s="2">
        <v>0</v>
      </c>
    </row>
    <row r="186" spans="1:56">
      <c r="A186" t="s">
        <v>2</v>
      </c>
      <c r="B186">
        <v>44</v>
      </c>
      <c r="C186">
        <v>94</v>
      </c>
      <c r="D186" s="2">
        <v>0.99999800000000005</v>
      </c>
      <c r="E186" s="2" cm="1">
        <f t="array" ref="E186">SUMPRODUCT(VALUE(F$1:BD$1),VALUE(F186:BD186))/WideTable3[[#This Row],[normalization]]</f>
        <v>5.5576581153162321</v>
      </c>
      <c r="F186" s="2">
        <v>6.9211999999999996E-2</v>
      </c>
      <c r="G186" s="2">
        <v>8.2882999999999998E-2</v>
      </c>
      <c r="H186" s="2">
        <v>0.124683</v>
      </c>
      <c r="I186" s="2">
        <v>0.115464</v>
      </c>
      <c r="J186" s="2">
        <v>0.105902</v>
      </c>
      <c r="K186" s="2">
        <v>9.1454999999999995E-2</v>
      </c>
      <c r="L186" s="2">
        <v>7.8284999999999993E-2</v>
      </c>
      <c r="M186" s="2">
        <v>6.4449000000000006E-2</v>
      </c>
      <c r="N186" s="2">
        <v>5.3862E-2</v>
      </c>
      <c r="O186" s="2">
        <v>4.3986999999999998E-2</v>
      </c>
      <c r="P186" s="2">
        <v>3.6247000000000001E-2</v>
      </c>
      <c r="Q186" s="2">
        <v>2.9274999999999999E-2</v>
      </c>
      <c r="R186" s="2">
        <v>2.3788E-2</v>
      </c>
      <c r="S186" s="2">
        <v>1.8872E-2</v>
      </c>
      <c r="T186" s="2">
        <v>1.5044999999999999E-2</v>
      </c>
      <c r="U186" s="2">
        <v>1.1663E-2</v>
      </c>
      <c r="V186" s="2">
        <v>9.0889999999999999E-3</v>
      </c>
      <c r="W186" s="2">
        <v>6.875E-3</v>
      </c>
      <c r="X186" s="2">
        <v>5.241E-3</v>
      </c>
      <c r="Y186" s="2">
        <v>3.8579999999999999E-3</v>
      </c>
      <c r="Z186" s="2">
        <v>2.879E-3</v>
      </c>
      <c r="AA186" s="2">
        <v>2.0630000000000002E-3</v>
      </c>
      <c r="AB186" s="2">
        <v>1.513E-3</v>
      </c>
      <c r="AC186" s="2">
        <v>1.0499999999999999E-3</v>
      </c>
      <c r="AD186" s="2">
        <v>7.6099999999999996E-4</v>
      </c>
      <c r="AE186" s="2">
        <v>5.1099999999999995E-4</v>
      </c>
      <c r="AF186" s="2">
        <v>3.6299999999999999E-4</v>
      </c>
      <c r="AG186" s="2">
        <v>2.41E-4</v>
      </c>
      <c r="AH186" s="2">
        <v>1.6799999999999999E-4</v>
      </c>
      <c r="AI186" s="2">
        <v>1.08E-4</v>
      </c>
      <c r="AJ186" s="2">
        <v>7.4999999999999993E-5</v>
      </c>
      <c r="AK186" s="2">
        <v>4.6E-5</v>
      </c>
      <c r="AL186" s="2">
        <v>3.1999999999999999E-5</v>
      </c>
      <c r="AM186" s="2">
        <v>1.9000000000000001E-5</v>
      </c>
      <c r="AN186" s="2">
        <v>1.4E-5</v>
      </c>
      <c r="AO186" s="2">
        <v>6.9999999999999999E-6</v>
      </c>
      <c r="AP186" s="2">
        <v>6.0000000000000002E-6</v>
      </c>
      <c r="AQ186" s="2">
        <v>1.9999999999999999E-6</v>
      </c>
      <c r="AR186" s="2">
        <v>3.0000000000000001E-6</v>
      </c>
      <c r="AS186" s="2">
        <v>9.9999999999999995E-7</v>
      </c>
      <c r="AT186" s="2">
        <v>9.9999999999999995E-7</v>
      </c>
      <c r="AU186" s="2">
        <v>0</v>
      </c>
      <c r="AV186" s="2">
        <v>0</v>
      </c>
      <c r="AW186" s="2">
        <v>0</v>
      </c>
      <c r="AX186" s="2">
        <v>0</v>
      </c>
      <c r="AY186" s="2">
        <v>0</v>
      </c>
      <c r="AZ186" s="2">
        <v>0</v>
      </c>
      <c r="BA186" s="2">
        <v>0</v>
      </c>
      <c r="BB186" s="2">
        <v>0</v>
      </c>
      <c r="BC186" s="2">
        <v>0</v>
      </c>
      <c r="BD186" s="2">
        <v>0</v>
      </c>
    </row>
    <row r="187" spans="1:56">
      <c r="A187" t="s">
        <v>2</v>
      </c>
      <c r="B187">
        <v>44</v>
      </c>
      <c r="C187">
        <v>96</v>
      </c>
      <c r="D187" s="2">
        <v>0.99999899999999997</v>
      </c>
      <c r="E187" s="2" cm="1">
        <f t="array" ref="E187">SUMPRODUCT(VALUE(F$1:BD$1),VALUE(F187:BD187))/WideTable3[[#This Row],[normalization]]</f>
        <v>4.9272709272709276</v>
      </c>
      <c r="F187" s="2">
        <v>7.1672E-2</v>
      </c>
      <c r="G187" s="2">
        <v>9.1674000000000005E-2</v>
      </c>
      <c r="H187" s="2">
        <v>0.137762</v>
      </c>
      <c r="I187" s="2">
        <v>0.14111899999999999</v>
      </c>
      <c r="J187" s="2">
        <v>0.116565</v>
      </c>
      <c r="K187" s="2">
        <v>9.7667000000000004E-2</v>
      </c>
      <c r="L187" s="2">
        <v>7.9093999999999998E-2</v>
      </c>
      <c r="M187" s="2">
        <v>6.0234000000000003E-2</v>
      </c>
      <c r="N187" s="2">
        <v>4.6894999999999999E-2</v>
      </c>
      <c r="O187" s="2">
        <v>3.6025000000000001E-2</v>
      </c>
      <c r="P187" s="2">
        <v>2.8034E-2</v>
      </c>
      <c r="Q187" s="2">
        <v>2.1656000000000002E-2</v>
      </c>
      <c r="R187" s="2">
        <v>1.7041000000000001E-2</v>
      </c>
      <c r="S187" s="2">
        <v>1.3184E-2</v>
      </c>
      <c r="T187" s="2">
        <v>1.0345999999999999E-2</v>
      </c>
      <c r="U187" s="2">
        <v>7.9190000000000007E-3</v>
      </c>
      <c r="V187" s="2">
        <v>6.1260000000000004E-3</v>
      </c>
      <c r="W187" s="2">
        <v>4.5989999999999998E-3</v>
      </c>
      <c r="X187" s="2">
        <v>3.4910000000000002E-3</v>
      </c>
      <c r="Y187" s="2">
        <v>2.5490000000000001E-3</v>
      </c>
      <c r="Z187" s="2">
        <v>1.8799999999999999E-3</v>
      </c>
      <c r="AA187" s="2">
        <v>1.354E-3</v>
      </c>
      <c r="AB187" s="2">
        <v>9.7199999999999999E-4</v>
      </c>
      <c r="AC187" s="2">
        <v>6.7199999999999996E-4</v>
      </c>
      <c r="AD187" s="2">
        <v>4.8799999999999999E-4</v>
      </c>
      <c r="AE187" s="2">
        <v>3.19E-4</v>
      </c>
      <c r="AF187" s="2">
        <v>2.2599999999999999E-4</v>
      </c>
      <c r="AG187" s="2">
        <v>1.4899999999999999E-4</v>
      </c>
      <c r="AH187" s="2">
        <v>1.02E-4</v>
      </c>
      <c r="AI187" s="2">
        <v>6.4999999999999994E-5</v>
      </c>
      <c r="AJ187" s="2">
        <v>4.5000000000000003E-5</v>
      </c>
      <c r="AK187" s="2">
        <v>2.6999999999999999E-5</v>
      </c>
      <c r="AL187" s="2">
        <v>1.9000000000000001E-5</v>
      </c>
      <c r="AM187" s="2">
        <v>1.1E-5</v>
      </c>
      <c r="AN187" s="2">
        <v>7.9999999999999996E-6</v>
      </c>
      <c r="AO187" s="2">
        <v>3.9999999999999998E-6</v>
      </c>
      <c r="AP187" s="2">
        <v>3.0000000000000001E-6</v>
      </c>
      <c r="AQ187" s="2">
        <v>9.9999999999999995E-7</v>
      </c>
      <c r="AR187" s="2">
        <v>1.9999999999999999E-6</v>
      </c>
      <c r="AS187" s="2">
        <v>0</v>
      </c>
      <c r="AT187" s="2">
        <v>0</v>
      </c>
      <c r="AU187" s="2">
        <v>0</v>
      </c>
      <c r="AV187" s="2">
        <v>0</v>
      </c>
      <c r="AW187" s="2">
        <v>0</v>
      </c>
      <c r="AX187" s="2">
        <v>0</v>
      </c>
      <c r="AY187" s="2">
        <v>0</v>
      </c>
      <c r="AZ187" s="2">
        <v>0</v>
      </c>
      <c r="BA187" s="2">
        <v>0</v>
      </c>
      <c r="BB187" s="2">
        <v>0</v>
      </c>
      <c r="BC187" s="2">
        <v>0</v>
      </c>
      <c r="BD187" s="2">
        <v>0</v>
      </c>
    </row>
    <row r="188" spans="1:56">
      <c r="A188" t="s">
        <v>2</v>
      </c>
      <c r="B188">
        <v>44</v>
      </c>
      <c r="C188">
        <v>98</v>
      </c>
      <c r="D188" s="2">
        <v>1.0000009999999999</v>
      </c>
      <c r="E188" s="2" cm="1">
        <f t="array" ref="E188">SUMPRODUCT(VALUE(F$1:BD$1),VALUE(F188:BD188))/WideTable3[[#This Row],[normalization]]</f>
        <v>4.1678948321051674</v>
      </c>
      <c r="F188" s="2">
        <v>9.6532999999999994E-2</v>
      </c>
      <c r="G188" s="2">
        <v>0.10242900000000001</v>
      </c>
      <c r="H188" s="2">
        <v>0.156052</v>
      </c>
      <c r="I188" s="2">
        <v>0.16603200000000001</v>
      </c>
      <c r="J188" s="2">
        <v>0.11905300000000001</v>
      </c>
      <c r="K188" s="2">
        <v>9.7985000000000003E-2</v>
      </c>
      <c r="L188" s="2">
        <v>7.4040999999999996E-2</v>
      </c>
      <c r="M188" s="2">
        <v>5.1062000000000003E-2</v>
      </c>
      <c r="N188" s="2">
        <v>3.6715999999999999E-2</v>
      </c>
      <c r="O188" s="2">
        <v>2.6079999999999999E-2</v>
      </c>
      <c r="P188" s="2">
        <v>1.8624999999999999E-2</v>
      </c>
      <c r="Q188" s="2">
        <v>1.3631000000000001E-2</v>
      </c>
      <c r="R188" s="2">
        <v>1.0178E-2</v>
      </c>
      <c r="S188" s="2">
        <v>7.7039999999999999E-3</v>
      </c>
      <c r="T188" s="2">
        <v>5.9020000000000001E-3</v>
      </c>
      <c r="U188" s="2">
        <v>4.5399999999999998E-3</v>
      </c>
      <c r="V188" s="2">
        <v>3.4840000000000001E-3</v>
      </c>
      <c r="W188" s="2">
        <v>2.6619999999999999E-3</v>
      </c>
      <c r="X188" s="2">
        <v>2.0110000000000002E-3</v>
      </c>
      <c r="Y188" s="2">
        <v>1.5070000000000001E-3</v>
      </c>
      <c r="Z188" s="2">
        <v>1.08E-3</v>
      </c>
      <c r="AA188" s="2">
        <v>8.3000000000000001E-4</v>
      </c>
      <c r="AB188" s="2">
        <v>5.6099999999999998E-4</v>
      </c>
      <c r="AC188" s="2">
        <v>4.0999999999999999E-4</v>
      </c>
      <c r="AD188" s="2">
        <v>2.9300000000000002E-4</v>
      </c>
      <c r="AE188" s="2">
        <v>1.9799999999999999E-4</v>
      </c>
      <c r="AF188" s="2">
        <v>1.37E-4</v>
      </c>
      <c r="AG188" s="2">
        <v>9.2E-5</v>
      </c>
      <c r="AH188" s="2">
        <v>6.2000000000000003E-5</v>
      </c>
      <c r="AI188" s="2">
        <v>4.0000000000000003E-5</v>
      </c>
      <c r="AJ188" s="2">
        <v>2.6999999999999999E-5</v>
      </c>
      <c r="AK188" s="2">
        <v>1.5999999999999999E-5</v>
      </c>
      <c r="AL188" s="2">
        <v>1.1E-5</v>
      </c>
      <c r="AM188" s="2">
        <v>6.0000000000000002E-6</v>
      </c>
      <c r="AN188" s="2">
        <v>5.0000000000000004E-6</v>
      </c>
      <c r="AO188" s="2">
        <v>1.9999999999999999E-6</v>
      </c>
      <c r="AP188" s="2">
        <v>1.9999999999999999E-6</v>
      </c>
      <c r="AQ188" s="2">
        <v>9.9999999999999995E-7</v>
      </c>
      <c r="AR188" s="2">
        <v>9.9999999999999995E-7</v>
      </c>
      <c r="AS188" s="2">
        <v>0</v>
      </c>
      <c r="AT188" s="2">
        <v>0</v>
      </c>
      <c r="AU188" s="2">
        <v>0</v>
      </c>
      <c r="AV188" s="2">
        <v>0</v>
      </c>
      <c r="AW188" s="2">
        <v>0</v>
      </c>
      <c r="AX188" s="2">
        <v>0</v>
      </c>
      <c r="AY188" s="2">
        <v>0</v>
      </c>
      <c r="AZ188" s="2">
        <v>0</v>
      </c>
      <c r="BA188" s="2">
        <v>0</v>
      </c>
      <c r="BB188" s="2">
        <v>0</v>
      </c>
      <c r="BC188" s="2">
        <v>0</v>
      </c>
      <c r="BD188" s="2">
        <v>0</v>
      </c>
    </row>
    <row r="189" spans="1:56">
      <c r="A189" t="s">
        <v>2</v>
      </c>
      <c r="B189">
        <v>46</v>
      </c>
      <c r="C189">
        <v>100</v>
      </c>
      <c r="D189" s="2">
        <v>1</v>
      </c>
      <c r="E189" s="2" cm="1">
        <f t="array" ref="E189">SUMPRODUCT(VALUE(F$1:BD$1),VALUE(F189:BD189))/WideTable3[[#This Row],[normalization]]</f>
        <v>3.837517000000001</v>
      </c>
      <c r="F189" s="2">
        <v>9.3722E-2</v>
      </c>
      <c r="G189" s="2">
        <v>0.11051</v>
      </c>
      <c r="H189" s="2">
        <v>0.167767</v>
      </c>
      <c r="I189" s="2">
        <v>0.169353</v>
      </c>
      <c r="J189" s="2">
        <v>0.127613</v>
      </c>
      <c r="K189" s="2">
        <v>0.101855</v>
      </c>
      <c r="L189" s="2">
        <v>7.4844999999999995E-2</v>
      </c>
      <c r="M189" s="2">
        <v>5.0186000000000001E-2</v>
      </c>
      <c r="N189" s="2">
        <v>3.4230999999999998E-2</v>
      </c>
      <c r="O189" s="2">
        <v>2.2520999999999999E-2</v>
      </c>
      <c r="P189" s="2">
        <v>1.4832E-2</v>
      </c>
      <c r="Q189" s="2">
        <v>9.7660000000000004E-3</v>
      </c>
      <c r="R189" s="2">
        <v>6.6400000000000001E-3</v>
      </c>
      <c r="S189" s="2">
        <v>4.5209999999999998E-3</v>
      </c>
      <c r="T189" s="2">
        <v>3.228E-3</v>
      </c>
      <c r="U189" s="2">
        <v>2.2889999999999998E-3</v>
      </c>
      <c r="V189" s="2">
        <v>1.6999999999999999E-3</v>
      </c>
      <c r="W189" s="2">
        <v>1.225E-3</v>
      </c>
      <c r="X189" s="2">
        <v>9.2500000000000004E-4</v>
      </c>
      <c r="Y189" s="2">
        <v>6.6E-4</v>
      </c>
      <c r="Z189" s="2">
        <v>4.55E-4</v>
      </c>
      <c r="AA189" s="2">
        <v>3.6699999999999998E-4</v>
      </c>
      <c r="AB189" s="2">
        <v>2.32E-4</v>
      </c>
      <c r="AC189" s="2">
        <v>1.76E-4</v>
      </c>
      <c r="AD189" s="2">
        <v>1.25E-4</v>
      </c>
      <c r="AE189" s="2">
        <v>8.5000000000000006E-5</v>
      </c>
      <c r="AF189" s="2">
        <v>5.8999999999999998E-5</v>
      </c>
      <c r="AG189" s="2">
        <v>3.8999999999999999E-5</v>
      </c>
      <c r="AH189" s="2">
        <v>2.5999999999999998E-5</v>
      </c>
      <c r="AI189" s="2">
        <v>1.7E-5</v>
      </c>
      <c r="AJ189" s="2">
        <v>1.1E-5</v>
      </c>
      <c r="AK189" s="2">
        <v>6.9999999999999999E-6</v>
      </c>
      <c r="AL189" s="2">
        <v>5.0000000000000004E-6</v>
      </c>
      <c r="AM189" s="2">
        <v>3.0000000000000001E-6</v>
      </c>
      <c r="AN189" s="2">
        <v>1.9999999999999999E-6</v>
      </c>
      <c r="AO189" s="2">
        <v>9.9999999999999995E-7</v>
      </c>
      <c r="AP189" s="2">
        <v>9.9999999999999995E-7</v>
      </c>
      <c r="AQ189" s="2">
        <v>0</v>
      </c>
      <c r="AR189" s="2">
        <v>0</v>
      </c>
      <c r="AS189" s="2">
        <v>0</v>
      </c>
      <c r="AT189" s="2">
        <v>0</v>
      </c>
      <c r="AU189" s="2">
        <v>0</v>
      </c>
      <c r="AV189" s="2">
        <v>0</v>
      </c>
      <c r="AW189" s="2">
        <v>0</v>
      </c>
      <c r="AX189" s="2">
        <v>0</v>
      </c>
      <c r="AY189" s="2">
        <v>0</v>
      </c>
      <c r="AZ189" s="2">
        <v>0</v>
      </c>
      <c r="BA189" s="2">
        <v>0</v>
      </c>
      <c r="BB189" s="2">
        <v>0</v>
      </c>
      <c r="BC189" s="2">
        <v>0</v>
      </c>
      <c r="BD189" s="2">
        <v>0</v>
      </c>
    </row>
    <row r="190" spans="1:56">
      <c r="A190" t="s">
        <v>2</v>
      </c>
      <c r="B190">
        <v>46</v>
      </c>
      <c r="C190">
        <v>102</v>
      </c>
      <c r="D190" s="2">
        <v>0.99999800000000005</v>
      </c>
      <c r="E190" s="2" cm="1">
        <f t="array" ref="E190">SUMPRODUCT(VALUE(F$1:BD$1),VALUE(F190:BD190))/WideTable3[[#This Row],[normalization]]</f>
        <v>3.9226618453236894</v>
      </c>
      <c r="F190" s="2">
        <v>9.69E-2</v>
      </c>
      <c r="G190" s="2">
        <v>0.107084</v>
      </c>
      <c r="H190" s="2">
        <v>0.16350400000000001</v>
      </c>
      <c r="I190" s="2">
        <v>0.171596</v>
      </c>
      <c r="J190" s="2">
        <v>0.12281300000000001</v>
      </c>
      <c r="K190" s="2">
        <v>0.100843</v>
      </c>
      <c r="L190" s="2">
        <v>7.4199000000000001E-2</v>
      </c>
      <c r="M190" s="2">
        <v>4.9703999999999998E-2</v>
      </c>
      <c r="N190" s="2">
        <v>3.4702999999999998E-2</v>
      </c>
      <c r="O190" s="2">
        <v>2.3369000000000001E-2</v>
      </c>
      <c r="P190" s="2">
        <v>1.5812E-2</v>
      </c>
      <c r="Q190" s="2">
        <v>1.0924E-2</v>
      </c>
      <c r="R190" s="2">
        <v>7.6870000000000003E-3</v>
      </c>
      <c r="S190" s="2">
        <v>5.5209999999999999E-3</v>
      </c>
      <c r="T190" s="2">
        <v>4.0470000000000002E-3</v>
      </c>
      <c r="U190" s="2">
        <v>3.003E-3</v>
      </c>
      <c r="V190" s="2">
        <v>2.2420000000000001E-3</v>
      </c>
      <c r="W190" s="2">
        <v>1.676E-3</v>
      </c>
      <c r="X190" s="2">
        <v>1.245E-3</v>
      </c>
      <c r="Y190" s="2">
        <v>9.2100000000000005E-4</v>
      </c>
      <c r="Z190" s="2">
        <v>6.3100000000000005E-4</v>
      </c>
      <c r="AA190" s="2">
        <v>5.0500000000000002E-4</v>
      </c>
      <c r="AB190" s="2">
        <v>3.19E-4</v>
      </c>
      <c r="AC190" s="2">
        <v>2.4000000000000001E-4</v>
      </c>
      <c r="AD190" s="2">
        <v>1.6899999999999999E-4</v>
      </c>
      <c r="AE190" s="2">
        <v>1.15E-4</v>
      </c>
      <c r="AF190" s="2">
        <v>7.8999999999999996E-5</v>
      </c>
      <c r="AG190" s="2">
        <v>5.1999999999999997E-5</v>
      </c>
      <c r="AH190" s="2">
        <v>3.4999999999999997E-5</v>
      </c>
      <c r="AI190" s="2">
        <v>2.1999999999999999E-5</v>
      </c>
      <c r="AJ190" s="2">
        <v>1.5E-5</v>
      </c>
      <c r="AK190" s="2">
        <v>9.0000000000000002E-6</v>
      </c>
      <c r="AL190" s="2">
        <v>6.0000000000000002E-6</v>
      </c>
      <c r="AM190" s="2">
        <v>3.0000000000000001E-6</v>
      </c>
      <c r="AN190" s="2">
        <v>3.0000000000000001E-6</v>
      </c>
      <c r="AO190" s="2">
        <v>9.9999999999999995E-7</v>
      </c>
      <c r="AP190" s="2">
        <v>9.9999999999999995E-7</v>
      </c>
      <c r="AQ190" s="2">
        <v>0</v>
      </c>
      <c r="AR190" s="2">
        <v>0</v>
      </c>
      <c r="AS190" s="2">
        <v>0</v>
      </c>
      <c r="AT190" s="2">
        <v>0</v>
      </c>
      <c r="AU190" s="2">
        <v>0</v>
      </c>
      <c r="AV190" s="2">
        <v>0</v>
      </c>
      <c r="AW190" s="2">
        <v>0</v>
      </c>
      <c r="AX190" s="2">
        <v>0</v>
      </c>
      <c r="AY190" s="2">
        <v>0</v>
      </c>
      <c r="AZ190" s="2">
        <v>0</v>
      </c>
      <c r="BA190" s="2">
        <v>0</v>
      </c>
      <c r="BB190" s="2">
        <v>0</v>
      </c>
      <c r="BC190" s="2">
        <v>0</v>
      </c>
      <c r="BD190" s="2">
        <v>0</v>
      </c>
    </row>
    <row r="191" spans="1:56">
      <c r="A191" t="s">
        <v>2</v>
      </c>
      <c r="B191">
        <v>46</v>
      </c>
      <c r="C191">
        <v>104</v>
      </c>
      <c r="D191" s="2">
        <v>1.0000009999999999</v>
      </c>
      <c r="E191" s="2" cm="1">
        <f t="array" ref="E191">SUMPRODUCT(VALUE(F$1:BD$1),VALUE(F191:BD191))/WideTable3[[#This Row],[normalization]]</f>
        <v>4.7452942547057457</v>
      </c>
      <c r="F191" s="2">
        <v>8.3953E-2</v>
      </c>
      <c r="G191" s="2">
        <v>9.3096999999999999E-2</v>
      </c>
      <c r="H191" s="2">
        <v>0.14239599999999999</v>
      </c>
      <c r="I191" s="2">
        <v>0.15281900000000001</v>
      </c>
      <c r="J191" s="2">
        <v>0.111552</v>
      </c>
      <c r="K191" s="2">
        <v>9.6135999999999999E-2</v>
      </c>
      <c r="L191" s="2">
        <v>7.4666999999999997E-2</v>
      </c>
      <c r="M191" s="2">
        <v>5.5098000000000001E-2</v>
      </c>
      <c r="N191" s="2">
        <v>4.2639999999999997E-2</v>
      </c>
      <c r="O191" s="2">
        <v>3.2772000000000003E-2</v>
      </c>
      <c r="P191" s="2">
        <v>2.5437000000000001E-2</v>
      </c>
      <c r="Q191" s="2">
        <v>2.0140000000000002E-2</v>
      </c>
      <c r="R191" s="2">
        <v>1.5934E-2</v>
      </c>
      <c r="S191" s="2">
        <v>1.2671999999999999E-2</v>
      </c>
      <c r="T191" s="2">
        <v>9.9799999999999993E-3</v>
      </c>
      <c r="U191" s="2">
        <v>7.8320000000000004E-3</v>
      </c>
      <c r="V191" s="2">
        <v>6.0359999999999997E-3</v>
      </c>
      <c r="W191" s="2">
        <v>4.6230000000000004E-3</v>
      </c>
      <c r="X191" s="2">
        <v>3.46E-3</v>
      </c>
      <c r="Y191" s="2">
        <v>2.578E-3</v>
      </c>
      <c r="Z191" s="2">
        <v>1.8469999999999999E-3</v>
      </c>
      <c r="AA191" s="2">
        <v>1.364E-3</v>
      </c>
      <c r="AB191" s="2">
        <v>9.3700000000000001E-4</v>
      </c>
      <c r="AC191" s="2">
        <v>6.6299999999999996E-4</v>
      </c>
      <c r="AD191" s="2">
        <v>4.6200000000000001E-4</v>
      </c>
      <c r="AE191" s="2">
        <v>3.0899999999999998E-4</v>
      </c>
      <c r="AF191" s="2">
        <v>2.12E-4</v>
      </c>
      <c r="AG191" s="2">
        <v>1.36E-4</v>
      </c>
      <c r="AH191" s="2">
        <v>9.2999999999999997E-5</v>
      </c>
      <c r="AI191" s="2">
        <v>5.7000000000000003E-5</v>
      </c>
      <c r="AJ191" s="2">
        <v>3.8999999999999999E-5</v>
      </c>
      <c r="AK191" s="2">
        <v>2.1999999999999999E-5</v>
      </c>
      <c r="AL191" s="2">
        <v>1.5999999999999999E-5</v>
      </c>
      <c r="AM191" s="2">
        <v>7.9999999999999996E-6</v>
      </c>
      <c r="AN191" s="2">
        <v>6.0000000000000002E-6</v>
      </c>
      <c r="AO191" s="2">
        <v>1.9999999999999999E-6</v>
      </c>
      <c r="AP191" s="2">
        <v>3.0000000000000001E-6</v>
      </c>
      <c r="AQ191" s="2">
        <v>9.9999999999999995E-7</v>
      </c>
      <c r="AR191" s="2">
        <v>9.9999999999999995E-7</v>
      </c>
      <c r="AS191" s="2">
        <v>0</v>
      </c>
      <c r="AT191" s="2">
        <v>9.9999999999999995E-7</v>
      </c>
      <c r="AU191" s="2">
        <v>0</v>
      </c>
      <c r="AV191" s="2">
        <v>0</v>
      </c>
      <c r="AW191" s="2">
        <v>0</v>
      </c>
      <c r="AX191" s="2">
        <v>0</v>
      </c>
      <c r="AY191" s="2">
        <v>0</v>
      </c>
      <c r="AZ191" s="2">
        <v>0</v>
      </c>
      <c r="BA191" s="2">
        <v>0</v>
      </c>
      <c r="BB191" s="2">
        <v>0</v>
      </c>
      <c r="BC191" s="2">
        <v>0</v>
      </c>
      <c r="BD191" s="2">
        <v>0</v>
      </c>
    </row>
    <row r="192" spans="1:56">
      <c r="A192" t="s">
        <v>2</v>
      </c>
      <c r="B192">
        <v>46</v>
      </c>
      <c r="C192">
        <v>106</v>
      </c>
      <c r="D192" s="2">
        <v>1.000003</v>
      </c>
      <c r="E192" s="2" cm="1">
        <f t="array" ref="E192">SUMPRODUCT(VALUE(F$1:BD$1),VALUE(F192:BD192))/WideTable3[[#This Row],[normalization]]</f>
        <v>7.1506825479523526</v>
      </c>
      <c r="F192" s="2">
        <v>3.4955E-2</v>
      </c>
      <c r="G192" s="2">
        <v>5.0748000000000001E-2</v>
      </c>
      <c r="H192" s="2">
        <v>8.0238000000000004E-2</v>
      </c>
      <c r="I192" s="2">
        <v>9.3466999999999995E-2</v>
      </c>
      <c r="J192" s="2">
        <v>8.6999000000000007E-2</v>
      </c>
      <c r="K192" s="2">
        <v>8.7145E-2</v>
      </c>
      <c r="L192" s="2">
        <v>8.1878000000000006E-2</v>
      </c>
      <c r="M192" s="2">
        <v>7.4976000000000001E-2</v>
      </c>
      <c r="N192" s="2">
        <v>6.8428000000000003E-2</v>
      </c>
      <c r="O192" s="2">
        <v>6.1027999999999999E-2</v>
      </c>
      <c r="P192" s="2">
        <v>5.3531000000000002E-2</v>
      </c>
      <c r="Q192" s="2">
        <v>4.6073999999999997E-2</v>
      </c>
      <c r="R192" s="2">
        <v>3.8915999999999999E-2</v>
      </c>
      <c r="S192" s="2">
        <v>3.2202000000000001E-2</v>
      </c>
      <c r="T192" s="2">
        <v>2.6172000000000001E-2</v>
      </c>
      <c r="U192" s="2">
        <v>2.0839E-2</v>
      </c>
      <c r="V192" s="2">
        <v>1.6320000000000001E-2</v>
      </c>
      <c r="W192" s="2">
        <v>1.2527E-2</v>
      </c>
      <c r="X192" s="2">
        <v>9.4750000000000008E-3</v>
      </c>
      <c r="Y192" s="2">
        <v>7.0260000000000001E-3</v>
      </c>
      <c r="Z192" s="2">
        <v>5.1440000000000001E-3</v>
      </c>
      <c r="AA192" s="2">
        <v>3.6960000000000001E-3</v>
      </c>
      <c r="AB192" s="2">
        <v>2.6259999999999999E-3</v>
      </c>
      <c r="AC192" s="2">
        <v>1.8240000000000001E-3</v>
      </c>
      <c r="AD192" s="2">
        <v>1.271E-3</v>
      </c>
      <c r="AE192" s="2">
        <v>8.5099999999999998E-4</v>
      </c>
      <c r="AF192" s="2">
        <v>5.8299999999999997E-4</v>
      </c>
      <c r="AG192" s="2">
        <v>3.7599999999999998E-4</v>
      </c>
      <c r="AH192" s="2">
        <v>2.5599999999999999E-4</v>
      </c>
      <c r="AI192" s="2">
        <v>1.5699999999999999E-4</v>
      </c>
      <c r="AJ192" s="2">
        <v>1.08E-4</v>
      </c>
      <c r="AK192" s="2">
        <v>6.0999999999999999E-5</v>
      </c>
      <c r="AL192" s="2">
        <v>4.3999999999999999E-5</v>
      </c>
      <c r="AM192" s="2">
        <v>2.1999999999999999E-5</v>
      </c>
      <c r="AN192" s="2">
        <v>1.7E-5</v>
      </c>
      <c r="AO192" s="2">
        <v>6.9999999999999999E-6</v>
      </c>
      <c r="AP192" s="2">
        <v>6.9999999999999999E-6</v>
      </c>
      <c r="AQ192" s="2">
        <v>1.9999999999999999E-6</v>
      </c>
      <c r="AR192" s="2">
        <v>3.0000000000000001E-6</v>
      </c>
      <c r="AS192" s="2">
        <v>0</v>
      </c>
      <c r="AT192" s="2">
        <v>1.9999999999999999E-6</v>
      </c>
      <c r="AU192" s="2">
        <v>0</v>
      </c>
      <c r="AV192" s="2">
        <v>9.9999999999999995E-7</v>
      </c>
      <c r="AW192" s="2">
        <v>0</v>
      </c>
      <c r="AX192" s="2">
        <v>9.9999999999999995E-7</v>
      </c>
      <c r="AY192" s="2">
        <v>0</v>
      </c>
      <c r="AZ192" s="2">
        <v>0</v>
      </c>
      <c r="BA192" s="2">
        <v>0</v>
      </c>
      <c r="BB192" s="2">
        <v>0</v>
      </c>
      <c r="BC192" s="2">
        <v>0</v>
      </c>
      <c r="BD192" s="2">
        <v>0</v>
      </c>
    </row>
    <row r="193" spans="1:56">
      <c r="A193" t="s">
        <v>2</v>
      </c>
      <c r="B193">
        <v>46</v>
      </c>
      <c r="C193">
        <v>108</v>
      </c>
      <c r="D193" s="2">
        <v>1.0000039999999999</v>
      </c>
      <c r="E193" s="2" cm="1">
        <f t="array" ref="E193">SUMPRODUCT(VALUE(F$1:BD$1),VALUE(F193:BD193))/WideTable3[[#This Row],[normalization]]</f>
        <v>7.9389552441790254</v>
      </c>
      <c r="F193" s="2">
        <v>1.2956000000000001E-2</v>
      </c>
      <c r="G193" s="2">
        <v>3.5228000000000002E-2</v>
      </c>
      <c r="H193" s="2">
        <v>5.5955999999999999E-2</v>
      </c>
      <c r="I193" s="2">
        <v>7.1246000000000004E-2</v>
      </c>
      <c r="J193" s="2">
        <v>8.1728999999999996E-2</v>
      </c>
      <c r="K193" s="2">
        <v>8.7122000000000005E-2</v>
      </c>
      <c r="L193" s="2">
        <v>8.8502999999999998E-2</v>
      </c>
      <c r="M193" s="2">
        <v>8.5544999999999996E-2</v>
      </c>
      <c r="N193" s="2">
        <v>8.0324000000000007E-2</v>
      </c>
      <c r="O193" s="2">
        <v>7.2616E-2</v>
      </c>
      <c r="P193" s="2">
        <v>6.4229999999999995E-2</v>
      </c>
      <c r="Q193" s="2">
        <v>5.5044999999999997E-2</v>
      </c>
      <c r="R193" s="2">
        <v>4.6371000000000002E-2</v>
      </c>
      <c r="S193" s="2">
        <v>3.7962999999999997E-2</v>
      </c>
      <c r="T193" s="2">
        <v>3.0669999999999999E-2</v>
      </c>
      <c r="U193" s="2">
        <v>2.4108000000000001E-2</v>
      </c>
      <c r="V193" s="2">
        <v>1.8773999999999999E-2</v>
      </c>
      <c r="W193" s="2">
        <v>1.4219000000000001E-2</v>
      </c>
      <c r="X193" s="2">
        <v>1.0721E-2</v>
      </c>
      <c r="Y193" s="2">
        <v>7.8410000000000007E-3</v>
      </c>
      <c r="Z193" s="2">
        <v>5.7489999999999998E-3</v>
      </c>
      <c r="AA193" s="2">
        <v>4.0639999999999999E-3</v>
      </c>
      <c r="AB193" s="2">
        <v>2.9120000000000001E-3</v>
      </c>
      <c r="AC193" s="2">
        <v>1.9880000000000002E-3</v>
      </c>
      <c r="AD193" s="2">
        <v>1.402E-3</v>
      </c>
      <c r="AE193" s="2">
        <v>9.19E-4</v>
      </c>
      <c r="AF193" s="2">
        <v>6.4599999999999998E-4</v>
      </c>
      <c r="AG193" s="2">
        <v>4.0200000000000001E-4</v>
      </c>
      <c r="AH193" s="2">
        <v>2.8499999999999999E-4</v>
      </c>
      <c r="AI193" s="2">
        <v>1.65E-4</v>
      </c>
      <c r="AJ193" s="2">
        <v>1.22E-4</v>
      </c>
      <c r="AK193" s="2">
        <v>6.3999999999999997E-5</v>
      </c>
      <c r="AL193" s="2">
        <v>5.0000000000000002E-5</v>
      </c>
      <c r="AM193" s="2">
        <v>2.3E-5</v>
      </c>
      <c r="AN193" s="2">
        <v>2.0999999999999999E-5</v>
      </c>
      <c r="AO193" s="2">
        <v>6.9999999999999999E-6</v>
      </c>
      <c r="AP193" s="2">
        <v>9.0000000000000002E-6</v>
      </c>
      <c r="AQ193" s="2">
        <v>1.9999999999999999E-6</v>
      </c>
      <c r="AR193" s="2">
        <v>3.9999999999999998E-6</v>
      </c>
      <c r="AS193" s="2">
        <v>0</v>
      </c>
      <c r="AT193" s="2">
        <v>1.9999999999999999E-6</v>
      </c>
      <c r="AU193" s="2">
        <v>0</v>
      </c>
      <c r="AV193" s="2">
        <v>9.9999999999999995E-7</v>
      </c>
      <c r="AW193" s="2">
        <v>0</v>
      </c>
      <c r="AX193" s="2">
        <v>0</v>
      </c>
      <c r="AY193" s="2">
        <v>0</v>
      </c>
      <c r="AZ193" s="2">
        <v>0</v>
      </c>
      <c r="BA193" s="2">
        <v>0</v>
      </c>
      <c r="BB193" s="2">
        <v>0</v>
      </c>
      <c r="BC193" s="2">
        <v>0</v>
      </c>
      <c r="BD193" s="2">
        <v>0</v>
      </c>
    </row>
    <row r="194" spans="1:56">
      <c r="A194" t="s">
        <v>2</v>
      </c>
      <c r="B194">
        <v>46</v>
      </c>
      <c r="C194">
        <v>110</v>
      </c>
      <c r="D194" s="2">
        <v>0.99999899999999997</v>
      </c>
      <c r="E194" s="2" cm="1">
        <f t="array" ref="E194">SUMPRODUCT(VALUE(F$1:BD$1),VALUE(F194:BD194))/WideTable3[[#This Row],[normalization]]</f>
        <v>7.4178454178454194</v>
      </c>
      <c r="F194" s="2">
        <v>1.3835E-2</v>
      </c>
      <c r="G194" s="2">
        <v>3.9294999999999997E-2</v>
      </c>
      <c r="H194" s="2">
        <v>6.2325999999999999E-2</v>
      </c>
      <c r="I194" s="2">
        <v>7.8653000000000001E-2</v>
      </c>
      <c r="J194" s="2">
        <v>9.0180999999999997E-2</v>
      </c>
      <c r="K194" s="2">
        <v>9.4370999999999997E-2</v>
      </c>
      <c r="L194" s="2">
        <v>9.4587000000000004E-2</v>
      </c>
      <c r="M194" s="2">
        <v>8.9084999999999998E-2</v>
      </c>
      <c r="N194" s="2">
        <v>8.1951999999999997E-2</v>
      </c>
      <c r="O194" s="2">
        <v>7.1734000000000006E-2</v>
      </c>
      <c r="P194" s="2">
        <v>6.1879999999999998E-2</v>
      </c>
      <c r="Q194" s="2">
        <v>5.1123000000000002E-2</v>
      </c>
      <c r="R194" s="2">
        <v>4.1896999999999997E-2</v>
      </c>
      <c r="S194" s="2">
        <v>3.2951000000000001E-2</v>
      </c>
      <c r="T194" s="2">
        <v>2.5887E-2</v>
      </c>
      <c r="U194" s="2">
        <v>1.9483E-2</v>
      </c>
      <c r="V194" s="2">
        <v>1.478E-2</v>
      </c>
      <c r="W194" s="2">
        <v>1.0673999999999999E-2</v>
      </c>
      <c r="X194" s="2">
        <v>7.8770000000000003E-3</v>
      </c>
      <c r="Y194" s="2">
        <v>5.4590000000000003E-3</v>
      </c>
      <c r="Z194" s="2">
        <v>3.9550000000000002E-3</v>
      </c>
      <c r="AA194" s="2">
        <v>2.6180000000000001E-3</v>
      </c>
      <c r="AB194" s="2">
        <v>1.882E-3</v>
      </c>
      <c r="AC194" s="2">
        <v>1.183E-3</v>
      </c>
      <c r="AD194" s="2">
        <v>8.6399999999999997E-4</v>
      </c>
      <c r="AE194" s="2">
        <v>4.9899999999999999E-4</v>
      </c>
      <c r="AF194" s="2">
        <v>3.88E-4</v>
      </c>
      <c r="AG194" s="2">
        <v>1.95E-4</v>
      </c>
      <c r="AH194" s="2">
        <v>1.64E-4</v>
      </c>
      <c r="AI194" s="2">
        <v>6.9999999999999994E-5</v>
      </c>
      <c r="AJ194" s="2">
        <v>7.1000000000000005E-5</v>
      </c>
      <c r="AK194" s="2">
        <v>2.0999999999999999E-5</v>
      </c>
      <c r="AL194" s="2">
        <v>3.1000000000000001E-5</v>
      </c>
      <c r="AM194" s="2">
        <v>6.9999999999999999E-6</v>
      </c>
      <c r="AN194" s="2">
        <v>1.2E-5</v>
      </c>
      <c r="AO194" s="2">
        <v>9.9999999999999995E-7</v>
      </c>
      <c r="AP194" s="2">
        <v>3.9999999999999998E-6</v>
      </c>
      <c r="AQ194" s="2">
        <v>0</v>
      </c>
      <c r="AR194" s="2">
        <v>1.9999999999999999E-6</v>
      </c>
      <c r="AS194" s="2">
        <v>0</v>
      </c>
      <c r="AT194" s="2">
        <v>9.9999999999999995E-7</v>
      </c>
      <c r="AU194" s="2">
        <v>0</v>
      </c>
      <c r="AV194" s="2">
        <v>9.9999999999999995E-7</v>
      </c>
      <c r="AW194" s="2">
        <v>0</v>
      </c>
      <c r="AX194" s="2">
        <v>0</v>
      </c>
      <c r="AY194" s="2">
        <v>0</v>
      </c>
      <c r="AZ194" s="2">
        <v>0</v>
      </c>
      <c r="BA194" s="2">
        <v>0</v>
      </c>
      <c r="BB194" s="2">
        <v>0</v>
      </c>
      <c r="BC194" s="2">
        <v>0</v>
      </c>
      <c r="BD194" s="2">
        <v>0</v>
      </c>
    </row>
    <row r="195" spans="1:56">
      <c r="A195" t="s">
        <v>2</v>
      </c>
      <c r="B195">
        <v>46</v>
      </c>
      <c r="C195">
        <v>112</v>
      </c>
      <c r="D195" s="2">
        <v>1</v>
      </c>
      <c r="E195" s="2" cm="1">
        <f t="array" ref="E195">SUMPRODUCT(VALUE(F$1:BD$1),VALUE(F195:BD195))/WideTable3[[#This Row],[normalization]]</f>
        <v>7.1129960000000017</v>
      </c>
      <c r="F195" s="2">
        <v>1.5547999999999999E-2</v>
      </c>
      <c r="G195" s="2">
        <v>4.3768000000000001E-2</v>
      </c>
      <c r="H195" s="2">
        <v>6.9445999999999994E-2</v>
      </c>
      <c r="I195" s="2">
        <v>8.5162000000000002E-2</v>
      </c>
      <c r="J195" s="2">
        <v>9.7259999999999999E-2</v>
      </c>
      <c r="K195" s="2">
        <v>9.8222000000000004E-2</v>
      </c>
      <c r="L195" s="2">
        <v>9.7245999999999999E-2</v>
      </c>
      <c r="M195" s="2">
        <v>8.8421E-2</v>
      </c>
      <c r="N195" s="2">
        <v>8.0080999999999999E-2</v>
      </c>
      <c r="O195" s="2">
        <v>6.7885000000000001E-2</v>
      </c>
      <c r="P195" s="2">
        <v>5.7764999999999997E-2</v>
      </c>
      <c r="Q195" s="2">
        <v>4.6488000000000002E-2</v>
      </c>
      <c r="R195" s="2">
        <v>3.7775999999999997E-2</v>
      </c>
      <c r="S195" s="2">
        <v>2.9158E-2</v>
      </c>
      <c r="T195" s="2">
        <v>2.2877000000000002E-2</v>
      </c>
      <c r="U195" s="2">
        <v>1.703E-2</v>
      </c>
      <c r="V195" s="2">
        <v>1.3011999999999999E-2</v>
      </c>
      <c r="W195" s="2">
        <v>9.3620000000000005E-3</v>
      </c>
      <c r="X195" s="2">
        <v>7.0239999999999999E-3</v>
      </c>
      <c r="Y195" s="2">
        <v>4.8789999999999997E-3</v>
      </c>
      <c r="Z195" s="2">
        <v>3.6310000000000001E-3</v>
      </c>
      <c r="AA195" s="2">
        <v>2.421E-3</v>
      </c>
      <c r="AB195" s="2">
        <v>1.771E-3</v>
      </c>
      <c r="AC195" s="2">
        <v>1.175E-3</v>
      </c>
      <c r="AD195" s="2">
        <v>8.5400000000000005E-4</v>
      </c>
      <c r="AE195" s="2">
        <v>5.4199999999999995E-4</v>
      </c>
      <c r="AF195" s="2">
        <v>4.06E-4</v>
      </c>
      <c r="AG195" s="2">
        <v>2.4000000000000001E-4</v>
      </c>
      <c r="AH195" s="2">
        <v>1.93E-4</v>
      </c>
      <c r="AI195" s="2">
        <v>1.07E-4</v>
      </c>
      <c r="AJ195" s="2">
        <v>8.7999999999999998E-5</v>
      </c>
      <c r="AK195" s="2">
        <v>4.8000000000000001E-5</v>
      </c>
      <c r="AL195" s="2">
        <v>3.8999999999999999E-5</v>
      </c>
      <c r="AM195" s="2">
        <v>2.0999999999999999E-5</v>
      </c>
      <c r="AN195" s="2">
        <v>1.9000000000000001E-5</v>
      </c>
      <c r="AO195" s="2">
        <v>7.9999999999999996E-6</v>
      </c>
      <c r="AP195" s="2">
        <v>1.0000000000000001E-5</v>
      </c>
      <c r="AQ195" s="2">
        <v>3.0000000000000001E-6</v>
      </c>
      <c r="AR195" s="2">
        <v>6.0000000000000002E-6</v>
      </c>
      <c r="AS195" s="2">
        <v>0</v>
      </c>
      <c r="AT195" s="2">
        <v>3.0000000000000001E-6</v>
      </c>
      <c r="AU195" s="2">
        <v>0</v>
      </c>
      <c r="AV195" s="2">
        <v>1.9999999999999999E-6</v>
      </c>
      <c r="AW195" s="2">
        <v>0</v>
      </c>
      <c r="AX195" s="2">
        <v>9.9999999999999995E-7</v>
      </c>
      <c r="AY195" s="2">
        <v>0</v>
      </c>
      <c r="AZ195" s="2">
        <v>9.9999999999999995E-7</v>
      </c>
      <c r="BA195" s="2">
        <v>0</v>
      </c>
      <c r="BB195" s="2">
        <v>9.9999999999999995E-7</v>
      </c>
      <c r="BC195" s="2">
        <v>0</v>
      </c>
      <c r="BD195" s="2">
        <v>0</v>
      </c>
    </row>
    <row r="196" spans="1:56">
      <c r="A196" t="s">
        <v>2</v>
      </c>
      <c r="B196">
        <v>46</v>
      </c>
      <c r="C196">
        <v>114</v>
      </c>
      <c r="D196" s="2">
        <v>0.99999700000000002</v>
      </c>
      <c r="E196" s="2" cm="1">
        <f t="array" ref="E196">SUMPRODUCT(VALUE(F$1:BD$1),VALUE(F196:BD196))/WideTable3[[#This Row],[normalization]]</f>
        <v>7.2271776815330435</v>
      </c>
      <c r="F196" s="2">
        <v>1.5931000000000001E-2</v>
      </c>
      <c r="G196" s="2">
        <v>4.4392000000000001E-2</v>
      </c>
      <c r="H196" s="2">
        <v>7.0743E-2</v>
      </c>
      <c r="I196" s="2">
        <v>8.5569999999999993E-2</v>
      </c>
      <c r="J196" s="2">
        <v>9.7838999999999995E-2</v>
      </c>
      <c r="K196" s="2">
        <v>9.7268999999999994E-2</v>
      </c>
      <c r="L196" s="2">
        <v>9.6259999999999998E-2</v>
      </c>
      <c r="M196" s="2">
        <v>8.6199999999999999E-2</v>
      </c>
      <c r="N196" s="2">
        <v>7.8117000000000006E-2</v>
      </c>
      <c r="O196" s="2">
        <v>6.5436999999999995E-2</v>
      </c>
      <c r="P196" s="2">
        <v>5.5954999999999998E-2</v>
      </c>
      <c r="Q196" s="2">
        <v>4.4784999999999998E-2</v>
      </c>
      <c r="R196" s="2">
        <v>3.6847999999999999E-2</v>
      </c>
      <c r="S196" s="2">
        <v>2.8544E-2</v>
      </c>
      <c r="T196" s="2">
        <v>2.2914E-2</v>
      </c>
      <c r="U196" s="2">
        <v>1.7312000000000001E-2</v>
      </c>
      <c r="V196" s="2">
        <v>1.3707E-2</v>
      </c>
      <c r="W196" s="2">
        <v>1.0142999999999999E-2</v>
      </c>
      <c r="X196" s="2">
        <v>7.9979999999999999E-3</v>
      </c>
      <c r="Y196" s="2">
        <v>5.8050000000000003E-3</v>
      </c>
      <c r="Z196" s="2">
        <v>4.6039999999999996E-3</v>
      </c>
      <c r="AA196" s="2">
        <v>3.274E-3</v>
      </c>
      <c r="AB196" s="2">
        <v>2.5639999999999999E-3</v>
      </c>
      <c r="AC196" s="2">
        <v>1.8799999999999999E-3</v>
      </c>
      <c r="AD196" s="2">
        <v>1.467E-3</v>
      </c>
      <c r="AE196" s="2">
        <v>1.065E-3</v>
      </c>
      <c r="AF196" s="2">
        <v>8.4400000000000002E-4</v>
      </c>
      <c r="AG196" s="2">
        <v>6.0300000000000002E-4</v>
      </c>
      <c r="AH196" s="2">
        <v>4.8899999999999996E-4</v>
      </c>
      <c r="AI196" s="2">
        <v>3.4699999999999998E-4</v>
      </c>
      <c r="AJ196" s="2">
        <v>2.7900000000000001E-4</v>
      </c>
      <c r="AK196" s="2">
        <v>2.02E-4</v>
      </c>
      <c r="AL196" s="2">
        <v>1.5699999999999999E-4</v>
      </c>
      <c r="AM196" s="2">
        <v>1.1400000000000001E-4</v>
      </c>
      <c r="AN196" s="2">
        <v>9.0000000000000006E-5</v>
      </c>
      <c r="AO196" s="2">
        <v>6.3999999999999997E-5</v>
      </c>
      <c r="AP196" s="2">
        <v>5.1E-5</v>
      </c>
      <c r="AQ196" s="2">
        <v>3.4999999999999997E-5</v>
      </c>
      <c r="AR196" s="2">
        <v>2.9E-5</v>
      </c>
      <c r="AS196" s="2">
        <v>1.9000000000000001E-5</v>
      </c>
      <c r="AT196" s="2">
        <v>1.5999999999999999E-5</v>
      </c>
      <c r="AU196" s="2">
        <v>1.0000000000000001E-5</v>
      </c>
      <c r="AV196" s="2">
        <v>9.0000000000000002E-6</v>
      </c>
      <c r="AW196" s="2">
        <v>5.0000000000000004E-6</v>
      </c>
      <c r="AX196" s="2">
        <v>5.0000000000000004E-6</v>
      </c>
      <c r="AY196" s="2">
        <v>1.9999999999999999E-6</v>
      </c>
      <c r="AZ196" s="2">
        <v>1.9999999999999999E-6</v>
      </c>
      <c r="BA196" s="2">
        <v>9.9999999999999995E-7</v>
      </c>
      <c r="BB196" s="2">
        <v>9.9999999999999995E-7</v>
      </c>
      <c r="BC196" s="2">
        <v>0</v>
      </c>
      <c r="BD196" s="2">
        <v>0</v>
      </c>
    </row>
    <row r="197" spans="1:56">
      <c r="A197" t="s">
        <v>2</v>
      </c>
      <c r="B197">
        <v>46</v>
      </c>
      <c r="C197">
        <v>116</v>
      </c>
      <c r="D197" s="2">
        <v>0.99999899999999997</v>
      </c>
      <c r="E197" s="2" cm="1">
        <f t="array" ref="E197">SUMPRODUCT(VALUE(F$1:BD$1),VALUE(F197:BD197))/WideTable3[[#This Row],[normalization]]</f>
        <v>8.4030884030884021</v>
      </c>
      <c r="F197" s="2">
        <v>1.3942E-2</v>
      </c>
      <c r="G197" s="2">
        <v>3.8667E-2</v>
      </c>
      <c r="H197" s="2">
        <v>6.1962999999999997E-2</v>
      </c>
      <c r="I197" s="2">
        <v>7.4793999999999999E-2</v>
      </c>
      <c r="J197" s="2">
        <v>8.6177000000000004E-2</v>
      </c>
      <c r="K197" s="2">
        <v>8.5936999999999999E-2</v>
      </c>
      <c r="L197" s="2">
        <v>8.6134000000000002E-2</v>
      </c>
      <c r="M197" s="2">
        <v>7.8071000000000002E-2</v>
      </c>
      <c r="N197" s="2">
        <v>7.2308999999999998E-2</v>
      </c>
      <c r="O197" s="2">
        <v>6.2168000000000001E-2</v>
      </c>
      <c r="P197" s="2">
        <v>5.5056000000000001E-2</v>
      </c>
      <c r="Q197" s="2">
        <v>4.6066000000000003E-2</v>
      </c>
      <c r="R197" s="2">
        <v>3.9883000000000002E-2</v>
      </c>
      <c r="S197" s="2">
        <v>3.2978E-2</v>
      </c>
      <c r="T197" s="2">
        <v>2.8285000000000001E-2</v>
      </c>
      <c r="U197" s="2">
        <v>2.3285E-2</v>
      </c>
      <c r="V197" s="2">
        <v>1.9914000000000001E-2</v>
      </c>
      <c r="W197" s="2">
        <v>1.635E-2</v>
      </c>
      <c r="X197" s="2">
        <v>1.3969000000000001E-2</v>
      </c>
      <c r="Y197" s="2">
        <v>1.1421000000000001E-2</v>
      </c>
      <c r="Z197" s="2">
        <v>9.7459999999999995E-3</v>
      </c>
      <c r="AA197" s="2">
        <v>7.953E-3</v>
      </c>
      <c r="AB197" s="2">
        <v>6.6490000000000004E-3</v>
      </c>
      <c r="AC197" s="2">
        <v>5.4619999999999998E-3</v>
      </c>
      <c r="AD197" s="2">
        <v>4.5310000000000003E-3</v>
      </c>
      <c r="AE197" s="2">
        <v>3.6830000000000001E-3</v>
      </c>
      <c r="AF197" s="2">
        <v>3.0300000000000001E-3</v>
      </c>
      <c r="AG197" s="2">
        <v>2.4320000000000001E-3</v>
      </c>
      <c r="AH197" s="2">
        <v>1.9780000000000002E-3</v>
      </c>
      <c r="AI197" s="2">
        <v>1.5740000000000001E-3</v>
      </c>
      <c r="AJ197" s="2">
        <v>1.2600000000000001E-3</v>
      </c>
      <c r="AK197" s="2">
        <v>9.9400000000000009E-4</v>
      </c>
      <c r="AL197" s="2">
        <v>7.85E-4</v>
      </c>
      <c r="AM197" s="2">
        <v>6.11E-4</v>
      </c>
      <c r="AN197" s="2">
        <v>4.7600000000000002E-4</v>
      </c>
      <c r="AO197" s="2">
        <v>3.6499999999999998E-4</v>
      </c>
      <c r="AP197" s="2">
        <v>2.81E-4</v>
      </c>
      <c r="AQ197" s="2">
        <v>2.13E-4</v>
      </c>
      <c r="AR197" s="2">
        <v>1.6200000000000001E-4</v>
      </c>
      <c r="AS197" s="2">
        <v>1.2E-4</v>
      </c>
      <c r="AT197" s="2">
        <v>9.1000000000000003E-5</v>
      </c>
      <c r="AU197" s="2">
        <v>6.6000000000000005E-5</v>
      </c>
      <c r="AV197" s="2">
        <v>5.0000000000000002E-5</v>
      </c>
      <c r="AW197" s="2">
        <v>3.6000000000000001E-5</v>
      </c>
      <c r="AX197" s="2">
        <v>2.6999999999999999E-5</v>
      </c>
      <c r="AY197" s="2">
        <v>1.9000000000000001E-5</v>
      </c>
      <c r="AZ197" s="2">
        <v>1.4E-5</v>
      </c>
      <c r="BA197" s="2">
        <v>1.0000000000000001E-5</v>
      </c>
      <c r="BB197" s="2">
        <v>6.9999999999999999E-6</v>
      </c>
      <c r="BC197" s="2">
        <v>5.0000000000000004E-6</v>
      </c>
      <c r="BD197" s="2">
        <v>0</v>
      </c>
    </row>
    <row r="198" spans="1:56">
      <c r="A198" t="s">
        <v>2</v>
      </c>
      <c r="B198">
        <v>46</v>
      </c>
      <c r="C198">
        <v>118</v>
      </c>
      <c r="D198" s="2">
        <v>1.0000009999999999</v>
      </c>
      <c r="E198" s="2" cm="1">
        <f t="array" ref="E198">SUMPRODUCT(VALUE(F$1:BD$1),VALUE(F198:BD198))/WideTable3[[#This Row],[normalization]]</f>
        <v>10.525734474265521</v>
      </c>
      <c r="F198" s="2">
        <v>9.7839999999999993E-3</v>
      </c>
      <c r="G198" s="2">
        <v>2.6870000000000002E-2</v>
      </c>
      <c r="H198" s="2">
        <v>4.3601000000000001E-2</v>
      </c>
      <c r="I198" s="2">
        <v>5.3350000000000002E-2</v>
      </c>
      <c r="J198" s="2">
        <v>6.2849000000000002E-2</v>
      </c>
      <c r="K198" s="2">
        <v>6.5087000000000006E-2</v>
      </c>
      <c r="L198" s="2">
        <v>6.7708000000000004E-2</v>
      </c>
      <c r="M198" s="2">
        <v>6.5141000000000004E-2</v>
      </c>
      <c r="N198" s="2">
        <v>6.3585000000000003E-2</v>
      </c>
      <c r="O198" s="2">
        <v>5.9028999999999998E-2</v>
      </c>
      <c r="P198" s="2">
        <v>5.5695000000000001E-2</v>
      </c>
      <c r="Q198" s="2">
        <v>5.0791999999999997E-2</v>
      </c>
      <c r="R198" s="2">
        <v>4.6990999999999998E-2</v>
      </c>
      <c r="S198" s="2">
        <v>4.2372E-2</v>
      </c>
      <c r="T198" s="2">
        <v>3.8629999999999998E-2</v>
      </c>
      <c r="U198" s="2">
        <v>3.4472000000000003E-2</v>
      </c>
      <c r="V198" s="2">
        <v>3.1001000000000001E-2</v>
      </c>
      <c r="W198" s="2">
        <v>2.7323E-2</v>
      </c>
      <c r="X198" s="2">
        <v>2.4229000000000001E-2</v>
      </c>
      <c r="Y198" s="2">
        <v>2.1056999999999999E-2</v>
      </c>
      <c r="Z198" s="2">
        <v>1.8401000000000001E-2</v>
      </c>
      <c r="AA198" s="2">
        <v>1.5772000000000001E-2</v>
      </c>
      <c r="AB198" s="2">
        <v>1.3509999999999999E-2</v>
      </c>
      <c r="AC198" s="2">
        <v>1.1450999999999999E-2</v>
      </c>
      <c r="AD198" s="2">
        <v>9.6559999999999997E-3</v>
      </c>
      <c r="AE198" s="2">
        <v>8.0560000000000007E-3</v>
      </c>
      <c r="AF198" s="2">
        <v>6.6889999999999996E-3</v>
      </c>
      <c r="AG198" s="2">
        <v>5.4929999999999996E-3</v>
      </c>
      <c r="AH198" s="2">
        <v>4.4910000000000002E-3</v>
      </c>
      <c r="AI198" s="2">
        <v>3.6340000000000001E-3</v>
      </c>
      <c r="AJ198" s="2">
        <v>2.9250000000000001E-3</v>
      </c>
      <c r="AK198" s="2">
        <v>2.3340000000000001E-3</v>
      </c>
      <c r="AL198" s="2">
        <v>1.8500000000000001E-3</v>
      </c>
      <c r="AM198" s="2">
        <v>1.4549999999999999E-3</v>
      </c>
      <c r="AN198" s="2">
        <v>1.137E-3</v>
      </c>
      <c r="AO198" s="2">
        <v>8.8099999999999995E-4</v>
      </c>
      <c r="AP198" s="2">
        <v>6.7900000000000002E-4</v>
      </c>
      <c r="AQ198" s="2">
        <v>5.1900000000000004E-4</v>
      </c>
      <c r="AR198" s="2">
        <v>3.9500000000000001E-4</v>
      </c>
      <c r="AS198" s="2">
        <v>2.9799999999999998E-4</v>
      </c>
      <c r="AT198" s="2">
        <v>2.24E-4</v>
      </c>
      <c r="AU198" s="2">
        <v>1.66E-4</v>
      </c>
      <c r="AV198" s="2">
        <v>1.2300000000000001E-4</v>
      </c>
      <c r="AW198" s="2">
        <v>9.1000000000000003E-5</v>
      </c>
      <c r="AX198" s="2">
        <v>6.6000000000000005E-5</v>
      </c>
      <c r="AY198" s="2">
        <v>4.8000000000000001E-5</v>
      </c>
      <c r="AZ198" s="2">
        <v>3.4999999999999997E-5</v>
      </c>
      <c r="BA198" s="2">
        <v>2.5000000000000001E-5</v>
      </c>
      <c r="BB198" s="2">
        <v>1.8E-5</v>
      </c>
      <c r="BC198" s="2">
        <v>1.2999999999999999E-5</v>
      </c>
      <c r="BD198" s="2">
        <v>0</v>
      </c>
    </row>
    <row r="199" spans="1:56">
      <c r="A199" t="s">
        <v>2</v>
      </c>
      <c r="B199">
        <v>46</v>
      </c>
      <c r="C199">
        <v>120</v>
      </c>
      <c r="D199" s="2">
        <v>1</v>
      </c>
      <c r="E199" s="2" cm="1">
        <f t="array" ref="E199">SUMPRODUCT(VALUE(F$1:BD$1),VALUE(F199:BD199))/WideTable3[[#This Row],[normalization]]</f>
        <v>11.346504999999997</v>
      </c>
      <c r="F199" s="2">
        <v>1.0055E-2</v>
      </c>
      <c r="G199" s="2">
        <v>2.3463000000000001E-2</v>
      </c>
      <c r="H199" s="2">
        <v>4.0018999999999999E-2</v>
      </c>
      <c r="I199" s="2">
        <v>4.4810000000000003E-2</v>
      </c>
      <c r="J199" s="2">
        <v>5.4093000000000002E-2</v>
      </c>
      <c r="K199" s="2">
        <v>5.5123999999999999E-2</v>
      </c>
      <c r="L199" s="2">
        <v>5.8978000000000003E-2</v>
      </c>
      <c r="M199" s="2">
        <v>5.8179000000000002E-2</v>
      </c>
      <c r="N199" s="2">
        <v>5.8730999999999998E-2</v>
      </c>
      <c r="O199" s="2">
        <v>5.6652000000000001E-2</v>
      </c>
      <c r="P199" s="2">
        <v>5.5216000000000001E-2</v>
      </c>
      <c r="Q199" s="2">
        <v>5.2221999999999998E-2</v>
      </c>
      <c r="R199" s="2">
        <v>4.9603000000000001E-2</v>
      </c>
      <c r="S199" s="2">
        <v>4.6044000000000002E-2</v>
      </c>
      <c r="T199" s="2">
        <v>4.2735000000000002E-2</v>
      </c>
      <c r="U199" s="2">
        <v>3.9033999999999999E-2</v>
      </c>
      <c r="V199" s="2">
        <v>3.5499999999999997E-2</v>
      </c>
      <c r="W199" s="2">
        <v>3.1830999999999998E-2</v>
      </c>
      <c r="X199" s="2">
        <v>2.8412E-2</v>
      </c>
      <c r="Y199" s="2">
        <v>2.5021999999999999E-2</v>
      </c>
      <c r="Z199" s="2">
        <v>2.1929000000000001E-2</v>
      </c>
      <c r="AA199" s="2">
        <v>1.8981000000000001E-2</v>
      </c>
      <c r="AB199" s="2">
        <v>1.6329E-2</v>
      </c>
      <c r="AC199" s="2">
        <v>1.3908E-2</v>
      </c>
      <c r="AD199" s="2">
        <v>1.1762E-2</v>
      </c>
      <c r="AE199" s="2">
        <v>9.8519999999999996E-3</v>
      </c>
      <c r="AF199" s="2">
        <v>8.1969999999999994E-3</v>
      </c>
      <c r="AG199" s="2">
        <v>6.7549999999999997E-3</v>
      </c>
      <c r="AH199" s="2">
        <v>5.5310000000000003E-3</v>
      </c>
      <c r="AI199" s="2">
        <v>4.4879999999999998E-3</v>
      </c>
      <c r="AJ199" s="2">
        <v>3.6180000000000001E-3</v>
      </c>
      <c r="AK199" s="2">
        <v>2.892E-3</v>
      </c>
      <c r="AL199" s="2">
        <v>2.2980000000000001E-3</v>
      </c>
      <c r="AM199" s="2">
        <v>1.81E-3</v>
      </c>
      <c r="AN199" s="2">
        <v>1.418E-3</v>
      </c>
      <c r="AO199" s="2">
        <v>1.101E-3</v>
      </c>
      <c r="AP199" s="2">
        <v>8.5099999999999998E-4</v>
      </c>
      <c r="AQ199" s="2">
        <v>6.5200000000000002E-4</v>
      </c>
      <c r="AR199" s="2">
        <v>4.9700000000000005E-4</v>
      </c>
      <c r="AS199" s="2">
        <v>3.7599999999999998E-4</v>
      </c>
      <c r="AT199" s="2">
        <v>2.8299999999999999E-4</v>
      </c>
      <c r="AU199" s="2">
        <v>2.1100000000000001E-4</v>
      </c>
      <c r="AV199" s="2">
        <v>1.5699999999999999E-4</v>
      </c>
      <c r="AW199" s="2">
        <v>1.16E-4</v>
      </c>
      <c r="AX199" s="2">
        <v>8.5000000000000006E-5</v>
      </c>
      <c r="AY199" s="2">
        <v>6.2000000000000003E-5</v>
      </c>
      <c r="AZ199" s="2">
        <v>4.5000000000000003E-5</v>
      </c>
      <c r="BA199" s="2">
        <v>3.3000000000000003E-5</v>
      </c>
      <c r="BB199" s="2">
        <v>2.3E-5</v>
      </c>
      <c r="BC199" s="2">
        <v>1.7E-5</v>
      </c>
      <c r="BD199" s="2">
        <v>0</v>
      </c>
    </row>
    <row r="200" spans="1:56">
      <c r="A200" t="s">
        <v>2</v>
      </c>
      <c r="B200">
        <v>46</v>
      </c>
      <c r="C200">
        <v>122</v>
      </c>
      <c r="D200" s="2">
        <v>0.99999700000000002</v>
      </c>
      <c r="E200" s="2" cm="1">
        <f t="array" ref="E200">SUMPRODUCT(VALUE(F$1:BD$1),VALUE(F200:BD200))/WideTable3[[#This Row],[normalization]]</f>
        <v>9.6441199323597981</v>
      </c>
      <c r="F200" s="2">
        <v>2.3279000000000001E-2</v>
      </c>
      <c r="G200" s="2">
        <v>4.0568E-2</v>
      </c>
      <c r="H200" s="2">
        <v>7.4693999999999997E-2</v>
      </c>
      <c r="I200" s="2">
        <v>6.3945000000000002E-2</v>
      </c>
      <c r="J200" s="2">
        <v>7.6836000000000002E-2</v>
      </c>
      <c r="K200" s="2">
        <v>6.3922000000000007E-2</v>
      </c>
      <c r="L200" s="2">
        <v>6.6206000000000001E-2</v>
      </c>
      <c r="M200" s="2">
        <v>5.7359E-2</v>
      </c>
      <c r="N200" s="2">
        <v>5.6217999999999997E-2</v>
      </c>
      <c r="O200" s="2">
        <v>5.0145000000000002E-2</v>
      </c>
      <c r="P200" s="2">
        <v>4.7968999999999998E-2</v>
      </c>
      <c r="Q200" s="2">
        <v>4.3220000000000001E-2</v>
      </c>
      <c r="R200" s="2">
        <v>4.0674000000000002E-2</v>
      </c>
      <c r="S200" s="2">
        <v>3.6569999999999998E-2</v>
      </c>
      <c r="T200" s="2">
        <v>3.3681000000000003E-2</v>
      </c>
      <c r="U200" s="2">
        <v>3.0331E-2</v>
      </c>
      <c r="V200" s="2">
        <v>2.7451E-2</v>
      </c>
      <c r="W200" s="2">
        <v>2.4378E-2</v>
      </c>
      <c r="X200" s="2">
        <v>2.1728000000000001E-2</v>
      </c>
      <c r="Y200" s="2">
        <v>1.9025E-2</v>
      </c>
      <c r="Z200" s="2">
        <v>1.6653000000000001E-2</v>
      </c>
      <c r="AA200" s="2">
        <v>1.4369E-2</v>
      </c>
      <c r="AB200" s="2">
        <v>1.2375000000000001E-2</v>
      </c>
      <c r="AC200" s="2">
        <v>1.0508999999999999E-2</v>
      </c>
      <c r="AD200" s="2">
        <v>8.907E-3</v>
      </c>
      <c r="AE200" s="2">
        <v>7.443E-3</v>
      </c>
      <c r="AF200" s="2">
        <v>6.2110000000000004E-3</v>
      </c>
      <c r="AG200" s="2">
        <v>5.1110000000000001E-3</v>
      </c>
      <c r="AH200" s="2">
        <v>4.1939999999999998E-3</v>
      </c>
      <c r="AI200" s="2">
        <v>3.3999999999999998E-3</v>
      </c>
      <c r="AJ200" s="2">
        <v>2.7499999999999998E-3</v>
      </c>
      <c r="AK200" s="2">
        <v>2.196E-3</v>
      </c>
      <c r="AL200" s="2">
        <v>1.751E-3</v>
      </c>
      <c r="AM200" s="2">
        <v>1.3780000000000001E-3</v>
      </c>
      <c r="AN200" s="2">
        <v>1.0839999999999999E-3</v>
      </c>
      <c r="AO200" s="2">
        <v>8.4099999999999995E-4</v>
      </c>
      <c r="AP200" s="2">
        <v>6.5200000000000002E-4</v>
      </c>
      <c r="AQ200" s="2">
        <v>5.0000000000000001E-4</v>
      </c>
      <c r="AR200" s="2">
        <v>3.8200000000000002E-4</v>
      </c>
      <c r="AS200" s="2">
        <v>2.8899999999999998E-4</v>
      </c>
      <c r="AT200" s="2">
        <v>2.1900000000000001E-4</v>
      </c>
      <c r="AU200" s="2">
        <v>1.64E-4</v>
      </c>
      <c r="AV200" s="2">
        <v>1.22E-4</v>
      </c>
      <c r="AW200" s="2">
        <v>9.0000000000000006E-5</v>
      </c>
      <c r="AX200" s="2">
        <v>6.7000000000000002E-5</v>
      </c>
      <c r="AY200" s="2">
        <v>4.8999999999999998E-5</v>
      </c>
      <c r="AZ200" s="2">
        <v>3.4999999999999997E-5</v>
      </c>
      <c r="BA200" s="2">
        <v>2.5999999999999998E-5</v>
      </c>
      <c r="BB200" s="2">
        <v>1.8E-5</v>
      </c>
      <c r="BC200" s="2">
        <v>1.2999999999999999E-5</v>
      </c>
      <c r="BD200" s="2">
        <v>0</v>
      </c>
    </row>
    <row r="201" spans="1:56">
      <c r="A201" t="s">
        <v>2</v>
      </c>
      <c r="B201">
        <v>46</v>
      </c>
      <c r="C201">
        <v>124</v>
      </c>
      <c r="D201" s="2">
        <v>0.99999899999999997</v>
      </c>
      <c r="E201" s="2" cm="1">
        <f t="array" ref="E201">SUMPRODUCT(VALUE(F$1:BD$1),VALUE(F201:BD201))/WideTable3[[#This Row],[normalization]]</f>
        <v>6.3001693001693004</v>
      </c>
      <c r="F201" s="2">
        <v>4.6269999999999999E-2</v>
      </c>
      <c r="G201" s="2">
        <v>7.2556999999999996E-2</v>
      </c>
      <c r="H201" s="2">
        <v>0.13469</v>
      </c>
      <c r="I201" s="2">
        <v>0.10283299999999999</v>
      </c>
      <c r="J201" s="2">
        <v>0.119022</v>
      </c>
      <c r="K201" s="2">
        <v>8.5746000000000003E-2</v>
      </c>
      <c r="L201" s="2">
        <v>8.2339999999999997E-2</v>
      </c>
      <c r="M201" s="2">
        <v>6.0263999999999998E-2</v>
      </c>
      <c r="N201" s="2">
        <v>5.3657999999999997E-2</v>
      </c>
      <c r="O201" s="2">
        <v>4.0188000000000001E-2</v>
      </c>
      <c r="P201" s="2">
        <v>3.4997E-2</v>
      </c>
      <c r="Q201" s="2">
        <v>2.6764E-2</v>
      </c>
      <c r="R201" s="2">
        <v>2.3383999999999999E-2</v>
      </c>
      <c r="S201" s="2">
        <v>1.8343000000000002E-2</v>
      </c>
      <c r="T201" s="2">
        <v>1.5788E-2</v>
      </c>
      <c r="U201" s="2">
        <v>1.2939000000000001E-2</v>
      </c>
      <c r="V201" s="2">
        <v>1.1266999999999999E-2</v>
      </c>
      <c r="W201" s="2">
        <v>9.3109999999999998E-3</v>
      </c>
      <c r="X201" s="2">
        <v>8.1069999999999996E-3</v>
      </c>
      <c r="Y201" s="2">
        <v>6.8100000000000001E-3</v>
      </c>
      <c r="Z201" s="2">
        <v>5.9040000000000004E-3</v>
      </c>
      <c r="AA201" s="2">
        <v>4.9360000000000003E-3</v>
      </c>
      <c r="AB201" s="2">
        <v>4.2599999999999999E-3</v>
      </c>
      <c r="AC201" s="2">
        <v>3.5309999999999999E-3</v>
      </c>
      <c r="AD201" s="2">
        <v>3.0230000000000001E-3</v>
      </c>
      <c r="AE201" s="2">
        <v>2.4719999999999998E-3</v>
      </c>
      <c r="AF201" s="2">
        <v>2.085E-3</v>
      </c>
      <c r="AG201" s="2">
        <v>1.699E-3</v>
      </c>
      <c r="AH201" s="2">
        <v>1.4090000000000001E-3</v>
      </c>
      <c r="AI201" s="2">
        <v>1.1310000000000001E-3</v>
      </c>
      <c r="AJ201" s="2">
        <v>9.2699999999999998E-4</v>
      </c>
      <c r="AK201" s="2">
        <v>7.3200000000000001E-4</v>
      </c>
      <c r="AL201" s="2">
        <v>5.9199999999999997E-4</v>
      </c>
      <c r="AM201" s="2">
        <v>4.6200000000000001E-4</v>
      </c>
      <c r="AN201" s="2">
        <v>3.68E-4</v>
      </c>
      <c r="AO201" s="2">
        <v>2.8400000000000002E-4</v>
      </c>
      <c r="AP201" s="2">
        <v>2.23E-4</v>
      </c>
      <c r="AQ201" s="2">
        <v>1.7000000000000001E-4</v>
      </c>
      <c r="AR201" s="2">
        <v>1.3200000000000001E-4</v>
      </c>
      <c r="AS201" s="2">
        <v>9.8999999999999994E-5</v>
      </c>
      <c r="AT201" s="2">
        <v>7.6000000000000004E-5</v>
      </c>
      <c r="AU201" s="2">
        <v>5.7000000000000003E-5</v>
      </c>
      <c r="AV201" s="2">
        <v>4.3000000000000002E-5</v>
      </c>
      <c r="AW201" s="2">
        <v>3.1999999999999999E-5</v>
      </c>
      <c r="AX201" s="2">
        <v>2.3E-5</v>
      </c>
      <c r="AY201" s="2">
        <v>1.7E-5</v>
      </c>
      <c r="AZ201" s="2">
        <v>1.2999999999999999E-5</v>
      </c>
      <c r="BA201" s="2">
        <v>9.0000000000000002E-6</v>
      </c>
      <c r="BB201" s="2">
        <v>6.9999999999999999E-6</v>
      </c>
      <c r="BC201" s="2">
        <v>5.0000000000000004E-6</v>
      </c>
      <c r="BD201" s="2">
        <v>0</v>
      </c>
    </row>
    <row r="202" spans="1:56">
      <c r="A202" t="s">
        <v>2</v>
      </c>
      <c r="B202">
        <v>46</v>
      </c>
      <c r="C202">
        <v>126</v>
      </c>
      <c r="D202" s="2">
        <v>1</v>
      </c>
      <c r="E202" s="2" cm="1">
        <f t="array" ref="E202">SUMPRODUCT(VALUE(F$1:BD$1),VALUE(F202:BD202))/WideTable3[[#This Row],[normalization]]</f>
        <v>5.0071090000000007</v>
      </c>
      <c r="F202" s="2">
        <v>5.2865000000000002E-2</v>
      </c>
      <c r="G202" s="2">
        <v>8.4584000000000006E-2</v>
      </c>
      <c r="H202" s="2">
        <v>0.14907400000000001</v>
      </c>
      <c r="I202" s="2">
        <v>0.120618</v>
      </c>
      <c r="J202" s="2">
        <v>0.132187</v>
      </c>
      <c r="K202" s="2">
        <v>9.9255999999999997E-2</v>
      </c>
      <c r="L202" s="2">
        <v>8.9805999999999997E-2</v>
      </c>
      <c r="M202" s="2">
        <v>6.5711000000000006E-2</v>
      </c>
      <c r="N202" s="2">
        <v>5.4311999999999999E-2</v>
      </c>
      <c r="O202" s="2">
        <v>3.8785E-2</v>
      </c>
      <c r="P202" s="2">
        <v>3.0667E-2</v>
      </c>
      <c r="Q202" s="2">
        <v>2.1343000000000001E-2</v>
      </c>
      <c r="R202" s="2">
        <v>1.6593E-2</v>
      </c>
      <c r="S202" s="2">
        <v>1.1285999999999999E-2</v>
      </c>
      <c r="T202" s="2">
        <v>8.5590000000000006E-3</v>
      </c>
      <c r="U202" s="2">
        <v>5.9179999999999996E-3</v>
      </c>
      <c r="V202" s="2">
        <v>4.5710000000000004E-3</v>
      </c>
      <c r="W202" s="2">
        <v>3.1280000000000001E-3</v>
      </c>
      <c r="X202" s="2">
        <v>2.4559999999999998E-3</v>
      </c>
      <c r="Y202" s="2">
        <v>1.7489999999999999E-3</v>
      </c>
      <c r="Z202" s="2">
        <v>1.4170000000000001E-3</v>
      </c>
      <c r="AA202" s="2">
        <v>1.0189999999999999E-3</v>
      </c>
      <c r="AB202" s="2">
        <v>8.6200000000000003E-4</v>
      </c>
      <c r="AC202" s="2">
        <v>6.2200000000000005E-4</v>
      </c>
      <c r="AD202" s="2">
        <v>5.5000000000000003E-4</v>
      </c>
      <c r="AE202" s="2">
        <v>3.9399999999999998E-4</v>
      </c>
      <c r="AF202" s="2">
        <v>3.4600000000000001E-4</v>
      </c>
      <c r="AG202" s="2">
        <v>2.6400000000000002E-4</v>
      </c>
      <c r="AH202" s="2">
        <v>2.2699999999999999E-4</v>
      </c>
      <c r="AI202" s="2">
        <v>1.7000000000000001E-4</v>
      </c>
      <c r="AJ202" s="2">
        <v>1.4799999999999999E-4</v>
      </c>
      <c r="AK202" s="2">
        <v>1.08E-4</v>
      </c>
      <c r="AL202" s="2">
        <v>9.2999999999999997E-5</v>
      </c>
      <c r="AM202" s="2">
        <v>6.8999999999999997E-5</v>
      </c>
      <c r="AN202" s="2">
        <v>5.8E-5</v>
      </c>
      <c r="AO202" s="2">
        <v>4.3000000000000002E-5</v>
      </c>
      <c r="AP202" s="2">
        <v>3.4999999999999997E-5</v>
      </c>
      <c r="AQ202" s="2">
        <v>2.5999999999999998E-5</v>
      </c>
      <c r="AR202" s="2">
        <v>2.0999999999999999E-5</v>
      </c>
      <c r="AS202" s="2">
        <v>1.5E-5</v>
      </c>
      <c r="AT202" s="2">
        <v>1.2E-5</v>
      </c>
      <c r="AU202" s="2">
        <v>9.0000000000000002E-6</v>
      </c>
      <c r="AV202" s="2">
        <v>6.9999999999999999E-6</v>
      </c>
      <c r="AW202" s="2">
        <v>5.0000000000000004E-6</v>
      </c>
      <c r="AX202" s="2">
        <v>3.9999999999999998E-6</v>
      </c>
      <c r="AY202" s="2">
        <v>3.0000000000000001E-6</v>
      </c>
      <c r="AZ202" s="2">
        <v>1.9999999999999999E-6</v>
      </c>
      <c r="BA202" s="2">
        <v>9.9999999999999995E-7</v>
      </c>
      <c r="BB202" s="2">
        <v>9.9999999999999995E-7</v>
      </c>
      <c r="BC202" s="2">
        <v>9.9999999999999995E-7</v>
      </c>
      <c r="BD202" s="2">
        <v>0</v>
      </c>
    </row>
    <row r="203" spans="1:56">
      <c r="A203" t="s">
        <v>2</v>
      </c>
      <c r="B203">
        <v>46</v>
      </c>
      <c r="C203">
        <v>128</v>
      </c>
      <c r="D203" s="2">
        <v>0.99999700000000002</v>
      </c>
      <c r="E203" s="2" cm="1">
        <f t="array" ref="E203">SUMPRODUCT(VALUE(F$1:BD$1),VALUE(F203:BD203))/WideTable3[[#This Row],[normalization]]</f>
        <v>4.4663723991171969</v>
      </c>
      <c r="F203" s="2">
        <v>0.118787</v>
      </c>
      <c r="G203" s="2">
        <v>8.8312000000000002E-2</v>
      </c>
      <c r="H203" s="2">
        <v>0.13289300000000001</v>
      </c>
      <c r="I203" s="2">
        <v>0.12045699999999999</v>
      </c>
      <c r="J203" s="2">
        <v>0.118848</v>
      </c>
      <c r="K203" s="2">
        <v>9.5549999999999996E-2</v>
      </c>
      <c r="L203" s="2">
        <v>8.2425999999999999E-2</v>
      </c>
      <c r="M203" s="2">
        <v>6.3339999999999994E-2</v>
      </c>
      <c r="N203" s="2">
        <v>5.0276000000000001E-2</v>
      </c>
      <c r="O203" s="2">
        <v>3.6868999999999999E-2</v>
      </c>
      <c r="P203" s="2">
        <v>2.7817999999999999E-2</v>
      </c>
      <c r="Q203" s="2">
        <v>1.9622000000000001E-2</v>
      </c>
      <c r="R203" s="2">
        <v>1.43E-2</v>
      </c>
      <c r="S203" s="2">
        <v>9.6769999999999998E-3</v>
      </c>
      <c r="T203" s="2">
        <v>6.8459999999999997E-3</v>
      </c>
      <c r="U203" s="2">
        <v>4.5510000000000004E-3</v>
      </c>
      <c r="V203" s="2">
        <v>3.189E-3</v>
      </c>
      <c r="W203" s="2">
        <v>2.0370000000000002E-3</v>
      </c>
      <c r="X203" s="2">
        <v>1.4109999999999999E-3</v>
      </c>
      <c r="Y203" s="2">
        <v>8.92E-4</v>
      </c>
      <c r="Z203" s="2">
        <v>6.3199999999999997E-4</v>
      </c>
      <c r="AA203" s="2">
        <v>3.8299999999999999E-4</v>
      </c>
      <c r="AB203" s="2">
        <v>2.8600000000000001E-4</v>
      </c>
      <c r="AC203" s="2">
        <v>1.64E-4</v>
      </c>
      <c r="AD203" s="2">
        <v>1.37E-4</v>
      </c>
      <c r="AE203" s="2">
        <v>7.2000000000000002E-5</v>
      </c>
      <c r="AF203" s="2">
        <v>6.2000000000000003E-5</v>
      </c>
      <c r="AG203" s="2">
        <v>3.6999999999999998E-5</v>
      </c>
      <c r="AH203" s="2">
        <v>3.4E-5</v>
      </c>
      <c r="AI203" s="2">
        <v>1.9000000000000001E-5</v>
      </c>
      <c r="AJ203" s="2">
        <v>2.0000000000000002E-5</v>
      </c>
      <c r="AK203" s="2">
        <v>1.0000000000000001E-5</v>
      </c>
      <c r="AL203" s="2">
        <v>1.1E-5</v>
      </c>
      <c r="AM203" s="2">
        <v>6.0000000000000002E-6</v>
      </c>
      <c r="AN203" s="2">
        <v>6.0000000000000002E-6</v>
      </c>
      <c r="AO203" s="2">
        <v>3.9999999999999998E-6</v>
      </c>
      <c r="AP203" s="2">
        <v>3.9999999999999998E-6</v>
      </c>
      <c r="AQ203" s="2">
        <v>1.9999999999999999E-6</v>
      </c>
      <c r="AR203" s="2">
        <v>1.9999999999999999E-6</v>
      </c>
      <c r="AS203" s="2">
        <v>9.9999999999999995E-7</v>
      </c>
      <c r="AT203" s="2">
        <v>9.9999999999999995E-7</v>
      </c>
      <c r="AU203" s="2">
        <v>9.9999999999999995E-7</v>
      </c>
      <c r="AV203" s="2">
        <v>9.9999999999999995E-7</v>
      </c>
      <c r="AW203" s="2">
        <v>9.9999999999999995E-7</v>
      </c>
      <c r="AX203" s="2">
        <v>0</v>
      </c>
      <c r="AY203" s="2">
        <v>0</v>
      </c>
      <c r="AZ203" s="2">
        <v>0</v>
      </c>
      <c r="BA203" s="2">
        <v>0</v>
      </c>
      <c r="BB203" s="2">
        <v>0</v>
      </c>
      <c r="BC203" s="2">
        <v>0</v>
      </c>
      <c r="BD203" s="2">
        <v>0</v>
      </c>
    </row>
    <row r="204" spans="1:56">
      <c r="A204" t="s">
        <v>2</v>
      </c>
      <c r="B204">
        <v>46</v>
      </c>
      <c r="C204">
        <v>130</v>
      </c>
      <c r="D204" s="2">
        <v>0.99999700000000002</v>
      </c>
      <c r="E204" s="2" cm="1">
        <f t="array" ref="E204">SUMPRODUCT(VALUE(F$1:BD$1),VALUE(F204:BD204))/WideTable3[[#This Row],[normalization]]</f>
        <v>4.6861090583271778</v>
      </c>
      <c r="F204" s="2">
        <v>6.5410999999999997E-2</v>
      </c>
      <c r="G204" s="2">
        <v>9.0633000000000005E-2</v>
      </c>
      <c r="H204" s="2">
        <v>0.134071</v>
      </c>
      <c r="I204" s="2">
        <v>0.135543</v>
      </c>
      <c r="J204" s="2">
        <v>0.12969800000000001</v>
      </c>
      <c r="K204" s="2">
        <v>0.10523299999999999</v>
      </c>
      <c r="L204" s="2">
        <v>8.9595999999999995E-2</v>
      </c>
      <c r="M204" s="2">
        <v>6.7899000000000001E-2</v>
      </c>
      <c r="N204" s="2">
        <v>5.2699999999999997E-2</v>
      </c>
      <c r="O204" s="2">
        <v>3.8447000000000002E-2</v>
      </c>
      <c r="P204" s="2">
        <v>2.8309999999999998E-2</v>
      </c>
      <c r="Q204" s="2">
        <v>1.9793000000000002E-2</v>
      </c>
      <c r="R204" s="2">
        <v>1.4078E-2</v>
      </c>
      <c r="S204" s="2">
        <v>9.4990000000000005E-3</v>
      </c>
      <c r="T204" s="2">
        <v>6.5880000000000001E-3</v>
      </c>
      <c r="U204" s="2">
        <v>4.3309999999999998E-3</v>
      </c>
      <c r="V204" s="2">
        <v>2.9489999999999998E-3</v>
      </c>
      <c r="W204" s="2">
        <v>1.866E-3</v>
      </c>
      <c r="X204" s="2">
        <v>1.2470000000000001E-3</v>
      </c>
      <c r="Y204" s="2">
        <v>7.6999999999999996E-4</v>
      </c>
      <c r="Z204" s="2">
        <v>5.1500000000000005E-4</v>
      </c>
      <c r="AA204" s="2">
        <v>3.0400000000000002E-4</v>
      </c>
      <c r="AB204" s="2">
        <v>2.0799999999999999E-4</v>
      </c>
      <c r="AC204" s="2">
        <v>1.15E-4</v>
      </c>
      <c r="AD204" s="2">
        <v>8.3999999999999995E-5</v>
      </c>
      <c r="AE204" s="2">
        <v>4.0000000000000003E-5</v>
      </c>
      <c r="AF204" s="2">
        <v>2.9E-5</v>
      </c>
      <c r="AG204" s="2">
        <v>1.4E-5</v>
      </c>
      <c r="AH204" s="2">
        <v>1.2E-5</v>
      </c>
      <c r="AI204" s="2">
        <v>3.9999999999999998E-6</v>
      </c>
      <c r="AJ204" s="2">
        <v>5.0000000000000004E-6</v>
      </c>
      <c r="AK204" s="2">
        <v>9.9999999999999995E-7</v>
      </c>
      <c r="AL204" s="2">
        <v>1.9999999999999999E-6</v>
      </c>
      <c r="AM204" s="2">
        <v>9.9999999999999995E-7</v>
      </c>
      <c r="AN204" s="2">
        <v>9.9999999999999995E-7</v>
      </c>
      <c r="AO204" s="2">
        <v>0</v>
      </c>
      <c r="AP204" s="2">
        <v>0</v>
      </c>
      <c r="AQ204" s="2">
        <v>0</v>
      </c>
      <c r="AR204" s="2">
        <v>0</v>
      </c>
      <c r="AS204" s="2">
        <v>0</v>
      </c>
      <c r="AT204" s="2">
        <v>0</v>
      </c>
      <c r="AU204" s="2">
        <v>0</v>
      </c>
      <c r="AV204" s="2">
        <v>0</v>
      </c>
      <c r="AW204" s="2">
        <v>0</v>
      </c>
      <c r="AX204" s="2">
        <v>0</v>
      </c>
      <c r="AY204" s="2">
        <v>0</v>
      </c>
      <c r="AZ204" s="2">
        <v>0</v>
      </c>
      <c r="BA204" s="2">
        <v>0</v>
      </c>
      <c r="BB204" s="2">
        <v>0</v>
      </c>
      <c r="BC204" s="2">
        <v>0</v>
      </c>
      <c r="BD204" s="2">
        <v>0</v>
      </c>
    </row>
    <row r="205" spans="1:56">
      <c r="A205" t="s">
        <v>2</v>
      </c>
      <c r="B205">
        <v>46</v>
      </c>
      <c r="C205">
        <v>132</v>
      </c>
      <c r="D205" s="2">
        <v>0.99999800000000005</v>
      </c>
      <c r="E205" s="2" cm="1">
        <f t="array" ref="E205">SUMPRODUCT(VALUE(F$1:BD$1),VALUE(F205:BD205))/WideTable3[[#This Row],[normalization]]</f>
        <v>4.5829001658003286</v>
      </c>
      <c r="F205" s="2">
        <v>9.4879000000000005E-2</v>
      </c>
      <c r="G205" s="2">
        <v>8.3353999999999998E-2</v>
      </c>
      <c r="H205" s="2">
        <v>0.120046</v>
      </c>
      <c r="I205" s="2">
        <v>0.14191599999999999</v>
      </c>
      <c r="J205" s="2">
        <v>0.12789500000000001</v>
      </c>
      <c r="K205" s="2">
        <v>9.9104999999999999E-2</v>
      </c>
      <c r="L205" s="2">
        <v>8.5994000000000001E-2</v>
      </c>
      <c r="M205" s="2">
        <v>6.7147999999999999E-2</v>
      </c>
      <c r="N205" s="2">
        <v>5.1492999999999997E-2</v>
      </c>
      <c r="O205" s="2">
        <v>3.7830000000000003E-2</v>
      </c>
      <c r="P205" s="2">
        <v>2.8178000000000002E-2</v>
      </c>
      <c r="Q205" s="2">
        <v>1.9757E-2</v>
      </c>
      <c r="R205" s="2">
        <v>1.4087000000000001E-2</v>
      </c>
      <c r="S205" s="2">
        <v>9.5250000000000005E-3</v>
      </c>
      <c r="T205" s="2">
        <v>6.5909999999999996E-3</v>
      </c>
      <c r="U205" s="2">
        <v>4.3049999999999998E-3</v>
      </c>
      <c r="V205" s="2">
        <v>2.911E-3</v>
      </c>
      <c r="W205" s="2">
        <v>1.8339999999999999E-3</v>
      </c>
      <c r="X205" s="2">
        <v>1.199E-3</v>
      </c>
      <c r="Y205" s="2">
        <v>7.4600000000000003E-4</v>
      </c>
      <c r="Z205" s="2">
        <v>4.7899999999999999E-4</v>
      </c>
      <c r="AA205" s="2">
        <v>2.8699999999999998E-4</v>
      </c>
      <c r="AB205" s="2">
        <v>1.85E-4</v>
      </c>
      <c r="AC205" s="2">
        <v>1.06E-4</v>
      </c>
      <c r="AD205" s="2">
        <v>6.7999999999999999E-5</v>
      </c>
      <c r="AE205" s="2">
        <v>3.6000000000000001E-5</v>
      </c>
      <c r="AF205" s="2">
        <v>2.0000000000000002E-5</v>
      </c>
      <c r="AG205" s="2">
        <v>1.0000000000000001E-5</v>
      </c>
      <c r="AH205" s="2">
        <v>6.9999999999999999E-6</v>
      </c>
      <c r="AI205" s="2">
        <v>3.0000000000000001E-6</v>
      </c>
      <c r="AJ205" s="2">
        <v>1.9999999999999999E-6</v>
      </c>
      <c r="AK205" s="2">
        <v>9.9999999999999995E-7</v>
      </c>
      <c r="AL205" s="2">
        <v>9.9999999999999995E-7</v>
      </c>
      <c r="AM205" s="2">
        <v>0</v>
      </c>
      <c r="AN205" s="2">
        <v>0</v>
      </c>
      <c r="AO205" s="2">
        <v>0</v>
      </c>
      <c r="AP205" s="2">
        <v>0</v>
      </c>
      <c r="AQ205" s="2">
        <v>0</v>
      </c>
      <c r="AR205" s="2">
        <v>0</v>
      </c>
      <c r="AS205" s="2">
        <v>0</v>
      </c>
      <c r="AT205" s="2">
        <v>0</v>
      </c>
      <c r="AU205" s="2">
        <v>0</v>
      </c>
      <c r="AV205" s="2">
        <v>0</v>
      </c>
      <c r="AW205" s="2">
        <v>0</v>
      </c>
      <c r="AX205" s="2">
        <v>0</v>
      </c>
      <c r="AY205" s="2">
        <v>0</v>
      </c>
      <c r="AZ205" s="2">
        <v>0</v>
      </c>
      <c r="BA205" s="2">
        <v>0</v>
      </c>
      <c r="BB205" s="2">
        <v>0</v>
      </c>
      <c r="BC205" s="2">
        <v>0</v>
      </c>
      <c r="BD205" s="2">
        <v>0</v>
      </c>
    </row>
    <row r="206" spans="1:56">
      <c r="A206" t="s">
        <v>2</v>
      </c>
      <c r="B206">
        <v>46</v>
      </c>
      <c r="C206">
        <v>134</v>
      </c>
      <c r="D206" s="2">
        <v>0.99999899999999997</v>
      </c>
      <c r="E206" s="2" cm="1">
        <f t="array" ref="E206">SUMPRODUCT(VALUE(F$1:BD$1),VALUE(F206:BD206))/WideTable3[[#This Row],[normalization]]</f>
        <v>3.6196176196176206</v>
      </c>
      <c r="F206" s="2">
        <v>0.16305600000000001</v>
      </c>
      <c r="G206" s="2">
        <v>9.5244999999999996E-2</v>
      </c>
      <c r="H206" s="2">
        <v>0.13092200000000001</v>
      </c>
      <c r="I206" s="2">
        <v>0.17514299999999999</v>
      </c>
      <c r="J206" s="2">
        <v>0.12509999999999999</v>
      </c>
      <c r="K206" s="2">
        <v>8.6569999999999994E-2</v>
      </c>
      <c r="L206" s="2">
        <v>7.0944999999999994E-2</v>
      </c>
      <c r="M206" s="2">
        <v>4.9273999999999998E-2</v>
      </c>
      <c r="N206" s="2">
        <v>3.4007999999999997E-2</v>
      </c>
      <c r="O206" s="2">
        <v>2.3165000000000002E-2</v>
      </c>
      <c r="P206" s="2">
        <v>1.5879000000000001E-2</v>
      </c>
      <c r="Q206" s="2">
        <v>1.0486000000000001E-2</v>
      </c>
      <c r="R206" s="2">
        <v>7.1060000000000003E-3</v>
      </c>
      <c r="S206" s="2">
        <v>4.5840000000000004E-3</v>
      </c>
      <c r="T206" s="2">
        <v>3.0929999999999998E-3</v>
      </c>
      <c r="U206" s="2">
        <v>1.954E-3</v>
      </c>
      <c r="V206" s="2">
        <v>1.315E-3</v>
      </c>
      <c r="W206" s="2">
        <v>8.0000000000000004E-4</v>
      </c>
      <c r="X206" s="2">
        <v>5.1199999999999998E-4</v>
      </c>
      <c r="Y206" s="2">
        <v>3.3199999999999999E-4</v>
      </c>
      <c r="Z206" s="2">
        <v>1.9799999999999999E-4</v>
      </c>
      <c r="AA206" s="2">
        <v>1.2999999999999999E-4</v>
      </c>
      <c r="AB206" s="2">
        <v>7.2000000000000002E-5</v>
      </c>
      <c r="AC206" s="2">
        <v>5.0000000000000002E-5</v>
      </c>
      <c r="AD206" s="2">
        <v>2.6999999999999999E-5</v>
      </c>
      <c r="AE206" s="2">
        <v>1.5E-5</v>
      </c>
      <c r="AF206" s="2">
        <v>7.9999999999999996E-6</v>
      </c>
      <c r="AG206" s="2">
        <v>5.0000000000000004E-6</v>
      </c>
      <c r="AH206" s="2">
        <v>3.0000000000000001E-6</v>
      </c>
      <c r="AI206" s="2">
        <v>9.9999999999999995E-7</v>
      </c>
      <c r="AJ206" s="2">
        <v>9.9999999999999995E-7</v>
      </c>
      <c r="AK206" s="2">
        <v>0</v>
      </c>
      <c r="AL206" s="2">
        <v>0</v>
      </c>
      <c r="AM206" s="2">
        <v>0</v>
      </c>
      <c r="AN206" s="2">
        <v>0</v>
      </c>
      <c r="AO206" s="2">
        <v>0</v>
      </c>
      <c r="AP206" s="2">
        <v>0</v>
      </c>
      <c r="AQ206" s="2">
        <v>0</v>
      </c>
      <c r="AR206" s="2">
        <v>0</v>
      </c>
      <c r="AS206" s="2">
        <v>0</v>
      </c>
      <c r="AT206" s="2">
        <v>0</v>
      </c>
      <c r="AU206" s="2">
        <v>0</v>
      </c>
      <c r="AV206" s="2">
        <v>0</v>
      </c>
      <c r="AW206" s="2">
        <v>0</v>
      </c>
      <c r="AX206" s="2">
        <v>0</v>
      </c>
      <c r="AY206" s="2">
        <v>0</v>
      </c>
      <c r="AZ206" s="2">
        <v>0</v>
      </c>
      <c r="BA206" s="2">
        <v>0</v>
      </c>
      <c r="BB206" s="2">
        <v>0</v>
      </c>
      <c r="BC206" s="2">
        <v>0</v>
      </c>
      <c r="BD206" s="2">
        <v>0</v>
      </c>
    </row>
    <row r="207" spans="1:56">
      <c r="A207" t="s">
        <v>2</v>
      </c>
      <c r="B207">
        <v>46</v>
      </c>
      <c r="C207">
        <v>136</v>
      </c>
      <c r="D207" s="2">
        <v>1.0000009999999999</v>
      </c>
      <c r="E207" s="2" cm="1">
        <f t="array" ref="E207">SUMPRODUCT(VALUE(F$1:BD$1),VALUE(F207:BD207))/WideTable3[[#This Row],[normalization]]</f>
        <v>3.6277753722246282</v>
      </c>
      <c r="F207" s="2">
        <v>0.147453</v>
      </c>
      <c r="G207" s="2">
        <v>9.7956000000000001E-2</v>
      </c>
      <c r="H207" s="2">
        <v>0.13361700000000001</v>
      </c>
      <c r="I207" s="2">
        <v>0.18270500000000001</v>
      </c>
      <c r="J207" s="2">
        <v>0.12367599999999999</v>
      </c>
      <c r="K207" s="2">
        <v>9.1715000000000005E-2</v>
      </c>
      <c r="L207" s="2">
        <v>7.4028999999999998E-2</v>
      </c>
      <c r="M207" s="2">
        <v>5.0361999999999997E-2</v>
      </c>
      <c r="N207" s="2">
        <v>3.4054000000000001E-2</v>
      </c>
      <c r="O207" s="2">
        <v>2.3109999999999999E-2</v>
      </c>
      <c r="P207" s="2">
        <v>1.4958000000000001E-2</v>
      </c>
      <c r="Q207" s="2">
        <v>9.7249999999999993E-3</v>
      </c>
      <c r="R207" s="2">
        <v>6.1650000000000003E-3</v>
      </c>
      <c r="S207" s="2">
        <v>3.9309999999999996E-3</v>
      </c>
      <c r="T207" s="2">
        <v>2.4420000000000002E-3</v>
      </c>
      <c r="U207" s="2">
        <v>1.565E-3</v>
      </c>
      <c r="V207" s="2">
        <v>9.4799999999999995E-4</v>
      </c>
      <c r="W207" s="2">
        <v>6.2E-4</v>
      </c>
      <c r="X207" s="2">
        <v>3.5E-4</v>
      </c>
      <c r="Y207" s="2">
        <v>2.4800000000000001E-4</v>
      </c>
      <c r="Z207" s="2">
        <v>1.2899999999999999E-4</v>
      </c>
      <c r="AA207" s="2">
        <v>1.0399999999999999E-4</v>
      </c>
      <c r="AB207" s="2">
        <v>4.3000000000000002E-5</v>
      </c>
      <c r="AC207" s="2">
        <v>4.6E-5</v>
      </c>
      <c r="AD207" s="2">
        <v>1.9000000000000001E-5</v>
      </c>
      <c r="AE207" s="2">
        <v>1.2E-5</v>
      </c>
      <c r="AF207" s="2">
        <v>6.9999999999999999E-6</v>
      </c>
      <c r="AG207" s="2">
        <v>5.0000000000000004E-6</v>
      </c>
      <c r="AH207" s="2">
        <v>3.0000000000000001E-6</v>
      </c>
      <c r="AI207" s="2">
        <v>1.9999999999999999E-6</v>
      </c>
      <c r="AJ207" s="2">
        <v>9.9999999999999995E-7</v>
      </c>
      <c r="AK207" s="2">
        <v>9.9999999999999995E-7</v>
      </c>
      <c r="AL207" s="2">
        <v>0</v>
      </c>
      <c r="AM207" s="2">
        <v>0</v>
      </c>
      <c r="AN207" s="2">
        <v>0</v>
      </c>
      <c r="AO207" s="2">
        <v>0</v>
      </c>
      <c r="AP207" s="2">
        <v>0</v>
      </c>
      <c r="AQ207" s="2">
        <v>0</v>
      </c>
      <c r="AR207" s="2">
        <v>0</v>
      </c>
      <c r="AS207" s="2">
        <v>0</v>
      </c>
      <c r="AT207" s="2">
        <v>0</v>
      </c>
      <c r="AU207" s="2">
        <v>0</v>
      </c>
      <c r="AV207" s="2">
        <v>0</v>
      </c>
      <c r="AW207" s="2">
        <v>0</v>
      </c>
      <c r="AX207" s="2">
        <v>0</v>
      </c>
      <c r="AY207" s="2">
        <v>0</v>
      </c>
      <c r="AZ207" s="2">
        <v>0</v>
      </c>
      <c r="BA207" s="2">
        <v>0</v>
      </c>
      <c r="BB207" s="2">
        <v>0</v>
      </c>
      <c r="BC207" s="2">
        <v>0</v>
      </c>
      <c r="BD207" s="2">
        <v>0</v>
      </c>
    </row>
    <row r="208" spans="1:56">
      <c r="A208" t="s">
        <v>2</v>
      </c>
      <c r="B208">
        <v>48</v>
      </c>
      <c r="C208">
        <v>104</v>
      </c>
      <c r="D208" s="2">
        <v>1</v>
      </c>
      <c r="E208" s="2" cm="1">
        <f t="array" ref="E208">SUMPRODUCT(VALUE(F$1:BD$1),VALUE(F208:BD208))/WideTable3[[#This Row],[normalization]]</f>
        <v>3.8477110000000021</v>
      </c>
      <c r="F208" s="2">
        <v>9.1933000000000001E-2</v>
      </c>
      <c r="G208" s="2">
        <v>0.109538</v>
      </c>
      <c r="H208" s="2">
        <v>0.16664200000000001</v>
      </c>
      <c r="I208" s="2">
        <v>0.170602</v>
      </c>
      <c r="J208" s="2">
        <v>0.12706700000000001</v>
      </c>
      <c r="K208" s="2">
        <v>0.10340100000000001</v>
      </c>
      <c r="L208" s="2">
        <v>7.5581999999999996E-2</v>
      </c>
      <c r="M208" s="2">
        <v>5.0764999999999998E-2</v>
      </c>
      <c r="N208" s="2">
        <v>3.4826999999999997E-2</v>
      </c>
      <c r="O208" s="2">
        <v>2.2832999999999999E-2</v>
      </c>
      <c r="P208" s="2">
        <v>1.4982000000000001E-2</v>
      </c>
      <c r="Q208" s="2">
        <v>9.8519999999999996E-3</v>
      </c>
      <c r="R208" s="2">
        <v>6.6039999999999996E-3</v>
      </c>
      <c r="S208" s="2">
        <v>4.4679999999999997E-3</v>
      </c>
      <c r="T208" s="2">
        <v>3.127E-3</v>
      </c>
      <c r="U208" s="2">
        <v>2.199E-3</v>
      </c>
      <c r="V208" s="2">
        <v>1.5939999999999999E-3</v>
      </c>
      <c r="W208" s="2">
        <v>1.1440000000000001E-3</v>
      </c>
      <c r="X208" s="2">
        <v>8.4199999999999998E-4</v>
      </c>
      <c r="Y208" s="2">
        <v>6.02E-4</v>
      </c>
      <c r="Z208" s="2">
        <v>3.9599999999999998E-4</v>
      </c>
      <c r="AA208" s="2">
        <v>3.2699999999999998E-4</v>
      </c>
      <c r="AB208" s="2">
        <v>1.9699999999999999E-4</v>
      </c>
      <c r="AC208" s="2">
        <v>1.5200000000000001E-4</v>
      </c>
      <c r="AD208" s="2">
        <v>1.07E-4</v>
      </c>
      <c r="AE208" s="2">
        <v>7.2000000000000002E-5</v>
      </c>
      <c r="AF208" s="2">
        <v>5.0000000000000002E-5</v>
      </c>
      <c r="AG208" s="2">
        <v>3.3000000000000003E-5</v>
      </c>
      <c r="AH208" s="2">
        <v>2.1999999999999999E-5</v>
      </c>
      <c r="AI208" s="2">
        <v>1.4E-5</v>
      </c>
      <c r="AJ208" s="2">
        <v>1.0000000000000001E-5</v>
      </c>
      <c r="AK208" s="2">
        <v>6.0000000000000002E-6</v>
      </c>
      <c r="AL208" s="2">
        <v>3.9999999999999998E-6</v>
      </c>
      <c r="AM208" s="2">
        <v>1.9999999999999999E-6</v>
      </c>
      <c r="AN208" s="2">
        <v>1.9999999999999999E-6</v>
      </c>
      <c r="AO208" s="2">
        <v>9.9999999999999995E-7</v>
      </c>
      <c r="AP208" s="2">
        <v>9.9999999999999995E-7</v>
      </c>
      <c r="AQ208" s="2">
        <v>0</v>
      </c>
      <c r="AR208" s="2">
        <v>0</v>
      </c>
      <c r="AS208" s="2">
        <v>0</v>
      </c>
      <c r="AT208" s="2">
        <v>0</v>
      </c>
      <c r="AU208" s="2">
        <v>0</v>
      </c>
      <c r="AV208" s="2">
        <v>0</v>
      </c>
      <c r="AW208" s="2">
        <v>0</v>
      </c>
      <c r="AX208" s="2">
        <v>0</v>
      </c>
      <c r="AY208" s="2">
        <v>0</v>
      </c>
      <c r="AZ208" s="2">
        <v>0</v>
      </c>
      <c r="BA208" s="2">
        <v>0</v>
      </c>
      <c r="BB208" s="2">
        <v>0</v>
      </c>
      <c r="BC208" s="2">
        <v>0</v>
      </c>
      <c r="BD208" s="2">
        <v>0</v>
      </c>
    </row>
    <row r="209" spans="1:56">
      <c r="A209" t="s">
        <v>2</v>
      </c>
      <c r="B209">
        <v>48</v>
      </c>
      <c r="C209">
        <v>106</v>
      </c>
      <c r="D209" s="2">
        <v>0.99999800000000005</v>
      </c>
      <c r="E209" s="2" cm="1">
        <f t="array" ref="E209">SUMPRODUCT(VALUE(F$1:BD$1),VALUE(F209:BD209))/WideTable3[[#This Row],[normalization]]</f>
        <v>4.6745323490646973</v>
      </c>
      <c r="F209" s="2">
        <v>8.0145999999999995E-2</v>
      </c>
      <c r="G209" s="2">
        <v>9.4546000000000005E-2</v>
      </c>
      <c r="H209" s="2">
        <v>0.14441999999999999</v>
      </c>
      <c r="I209" s="2">
        <v>0.15254799999999999</v>
      </c>
      <c r="J209" s="2">
        <v>0.114966</v>
      </c>
      <c r="K209" s="2">
        <v>9.8519999999999996E-2</v>
      </c>
      <c r="L209" s="2">
        <v>7.6225000000000001E-2</v>
      </c>
      <c r="M209" s="2">
        <v>5.6265999999999997E-2</v>
      </c>
      <c r="N209" s="2">
        <v>4.2999000000000002E-2</v>
      </c>
      <c r="O209" s="2">
        <v>3.2513E-2</v>
      </c>
      <c r="P209" s="2">
        <v>2.4826000000000001E-2</v>
      </c>
      <c r="Q209" s="2">
        <v>1.9258999999999998E-2</v>
      </c>
      <c r="R209" s="2">
        <v>1.4973999999999999E-2</v>
      </c>
      <c r="S209" s="2">
        <v>1.1698999999999999E-2</v>
      </c>
      <c r="T209" s="2">
        <v>9.0889999999999999E-3</v>
      </c>
      <c r="U209" s="2">
        <v>7.0340000000000003E-3</v>
      </c>
      <c r="V209" s="2">
        <v>5.3699999999999998E-3</v>
      </c>
      <c r="W209" s="2">
        <v>4.0679999999999996E-3</v>
      </c>
      <c r="X209" s="2">
        <v>3.026E-3</v>
      </c>
      <c r="Y209" s="2">
        <v>2.2339999999999999E-3</v>
      </c>
      <c r="Z209" s="2">
        <v>1.5900000000000001E-3</v>
      </c>
      <c r="AA209" s="2">
        <v>1.168E-3</v>
      </c>
      <c r="AB209" s="2">
        <v>7.9900000000000001E-4</v>
      </c>
      <c r="AC209" s="2">
        <v>5.62E-4</v>
      </c>
      <c r="AD209" s="2">
        <v>3.9100000000000002E-4</v>
      </c>
      <c r="AE209" s="2">
        <v>2.61E-4</v>
      </c>
      <c r="AF209" s="2">
        <v>1.7799999999999999E-4</v>
      </c>
      <c r="AG209" s="2">
        <v>1.1400000000000001E-4</v>
      </c>
      <c r="AH209" s="2">
        <v>7.7999999999999999E-5</v>
      </c>
      <c r="AI209" s="2">
        <v>4.6999999999999997E-5</v>
      </c>
      <c r="AJ209" s="2">
        <v>3.3000000000000003E-5</v>
      </c>
      <c r="AK209" s="2">
        <v>1.8E-5</v>
      </c>
      <c r="AL209" s="2">
        <v>1.4E-5</v>
      </c>
      <c r="AM209" s="2">
        <v>6.0000000000000002E-6</v>
      </c>
      <c r="AN209" s="2">
        <v>5.0000000000000004E-6</v>
      </c>
      <c r="AO209" s="2">
        <v>1.9999999999999999E-6</v>
      </c>
      <c r="AP209" s="2">
        <v>1.9999999999999999E-6</v>
      </c>
      <c r="AQ209" s="2">
        <v>0</v>
      </c>
      <c r="AR209" s="2">
        <v>9.9999999999999995E-7</v>
      </c>
      <c r="AS209" s="2">
        <v>0</v>
      </c>
      <c r="AT209" s="2">
        <v>9.9999999999999995E-7</v>
      </c>
      <c r="AU209" s="2">
        <v>0</v>
      </c>
      <c r="AV209" s="2">
        <v>0</v>
      </c>
      <c r="AW209" s="2">
        <v>0</v>
      </c>
      <c r="AX209" s="2">
        <v>0</v>
      </c>
      <c r="AY209" s="2">
        <v>0</v>
      </c>
      <c r="AZ209" s="2">
        <v>0</v>
      </c>
      <c r="BA209" s="2">
        <v>0</v>
      </c>
      <c r="BB209" s="2">
        <v>0</v>
      </c>
      <c r="BC209" s="2">
        <v>0</v>
      </c>
      <c r="BD209" s="2">
        <v>0</v>
      </c>
    </row>
    <row r="210" spans="1:56">
      <c r="A210" t="s">
        <v>2</v>
      </c>
      <c r="B210">
        <v>48</v>
      </c>
      <c r="C210">
        <v>108</v>
      </c>
      <c r="D210" s="2">
        <v>1.0000020000000001</v>
      </c>
      <c r="E210" s="2" cm="1">
        <f t="array" ref="E210">SUMPRODUCT(VALUE(F$1:BD$1),VALUE(F210:BD210))/WideTable3[[#This Row],[normalization]]</f>
        <v>7.169121661756674</v>
      </c>
      <c r="F210" s="2">
        <v>2.8648E-2</v>
      </c>
      <c r="G210" s="2">
        <v>4.8562000000000001E-2</v>
      </c>
      <c r="H210" s="2">
        <v>7.6613000000000001E-2</v>
      </c>
      <c r="I210" s="2">
        <v>9.0218000000000007E-2</v>
      </c>
      <c r="J210" s="2">
        <v>8.9342000000000005E-2</v>
      </c>
      <c r="K210" s="2">
        <v>9.0088000000000001E-2</v>
      </c>
      <c r="L210" s="2">
        <v>8.5871000000000003E-2</v>
      </c>
      <c r="M210" s="2">
        <v>7.9048999999999994E-2</v>
      </c>
      <c r="N210" s="2">
        <v>7.1909000000000001E-2</v>
      </c>
      <c r="O210" s="2">
        <v>6.3532000000000005E-2</v>
      </c>
      <c r="P210" s="2">
        <v>5.5182000000000002E-2</v>
      </c>
      <c r="Q210" s="2">
        <v>4.6803999999999998E-2</v>
      </c>
      <c r="R210" s="2">
        <v>3.9030000000000002E-2</v>
      </c>
      <c r="S210" s="2">
        <v>3.1802999999999998E-2</v>
      </c>
      <c r="T210" s="2">
        <v>2.5520999999999999E-2</v>
      </c>
      <c r="U210" s="2">
        <v>2.0025000000000001E-2</v>
      </c>
      <c r="V210" s="2">
        <v>1.5507E-2</v>
      </c>
      <c r="W210" s="2">
        <v>1.1743999999999999E-2</v>
      </c>
      <c r="X210" s="2">
        <v>8.8009999999999998E-3</v>
      </c>
      <c r="Y210" s="2">
        <v>6.4460000000000003E-3</v>
      </c>
      <c r="Z210" s="2">
        <v>4.6880000000000003E-3</v>
      </c>
      <c r="AA210" s="2">
        <v>3.3289999999999999E-3</v>
      </c>
      <c r="AB210" s="2">
        <v>2.3549999999999999E-3</v>
      </c>
      <c r="AC210" s="2">
        <v>1.621E-3</v>
      </c>
      <c r="AD210" s="2">
        <v>1.126E-3</v>
      </c>
      <c r="AE210" s="2">
        <v>7.4799999999999997E-4</v>
      </c>
      <c r="AF210" s="2">
        <v>5.1199999999999998E-4</v>
      </c>
      <c r="AG210" s="2">
        <v>3.2699999999999998E-4</v>
      </c>
      <c r="AH210" s="2">
        <v>2.24E-4</v>
      </c>
      <c r="AI210" s="2">
        <v>1.35E-4</v>
      </c>
      <c r="AJ210" s="2">
        <v>9.5000000000000005E-5</v>
      </c>
      <c r="AK210" s="2">
        <v>5.3000000000000001E-5</v>
      </c>
      <c r="AL210" s="2">
        <v>3.8000000000000002E-5</v>
      </c>
      <c r="AM210" s="2">
        <v>1.9000000000000001E-5</v>
      </c>
      <c r="AN210" s="2">
        <v>1.5999999999999999E-5</v>
      </c>
      <c r="AO210" s="2">
        <v>6.0000000000000002E-6</v>
      </c>
      <c r="AP210" s="2">
        <v>6.9999999999999999E-6</v>
      </c>
      <c r="AQ210" s="2">
        <v>9.9999999999999995E-7</v>
      </c>
      <c r="AR210" s="2">
        <v>3.0000000000000001E-6</v>
      </c>
      <c r="AS210" s="2">
        <v>0</v>
      </c>
      <c r="AT210" s="2">
        <v>1.9999999999999999E-6</v>
      </c>
      <c r="AU210" s="2">
        <v>0</v>
      </c>
      <c r="AV210" s="2">
        <v>9.9999999999999995E-7</v>
      </c>
      <c r="AW210" s="2">
        <v>0</v>
      </c>
      <c r="AX210" s="2">
        <v>9.9999999999999995E-7</v>
      </c>
      <c r="AY210" s="2">
        <v>0</v>
      </c>
      <c r="AZ210" s="2">
        <v>0</v>
      </c>
      <c r="BA210" s="2">
        <v>0</v>
      </c>
      <c r="BB210" s="2">
        <v>0</v>
      </c>
      <c r="BC210" s="2">
        <v>0</v>
      </c>
      <c r="BD210" s="2">
        <v>0</v>
      </c>
    </row>
    <row r="211" spans="1:56">
      <c r="A211" t="s">
        <v>2</v>
      </c>
      <c r="B211">
        <v>48</v>
      </c>
      <c r="C211">
        <v>110</v>
      </c>
      <c r="D211" s="2">
        <v>1.0000020000000001</v>
      </c>
      <c r="E211" s="2" cm="1">
        <f t="array" ref="E211">SUMPRODUCT(VALUE(F$1:BD$1),VALUE(F211:BD211))/WideTable3[[#This Row],[normalization]]</f>
        <v>7.6597196805606371</v>
      </c>
      <c r="F211" s="2">
        <v>1.354E-2</v>
      </c>
      <c r="G211" s="2">
        <v>3.7879999999999997E-2</v>
      </c>
      <c r="H211" s="2">
        <v>6.0012999999999997E-2</v>
      </c>
      <c r="I211" s="2">
        <v>7.5604000000000005E-2</v>
      </c>
      <c r="J211" s="2">
        <v>8.6704000000000003E-2</v>
      </c>
      <c r="K211" s="2">
        <v>9.0943999999999997E-2</v>
      </c>
      <c r="L211" s="2">
        <v>9.1528999999999999E-2</v>
      </c>
      <c r="M211" s="2">
        <v>8.6956000000000006E-2</v>
      </c>
      <c r="N211" s="2">
        <v>8.0588999999999994E-2</v>
      </c>
      <c r="O211" s="2">
        <v>7.1564000000000003E-2</v>
      </c>
      <c r="P211" s="2">
        <v>6.2414999999999998E-2</v>
      </c>
      <c r="Q211" s="2">
        <v>5.2569999999999999E-2</v>
      </c>
      <c r="R211" s="2">
        <v>4.3676E-2</v>
      </c>
      <c r="S211" s="2">
        <v>3.5180000000000003E-2</v>
      </c>
      <c r="T211" s="2">
        <v>2.8058E-2</v>
      </c>
      <c r="U211" s="2">
        <v>2.1725999999999999E-2</v>
      </c>
      <c r="V211" s="2">
        <v>1.6726999999999999E-2</v>
      </c>
      <c r="W211" s="2">
        <v>1.2493000000000001E-2</v>
      </c>
      <c r="X211" s="2">
        <v>9.3299999999999998E-3</v>
      </c>
      <c r="Y211" s="2">
        <v>6.7340000000000004E-3</v>
      </c>
      <c r="Z211" s="2">
        <v>4.9030000000000002E-3</v>
      </c>
      <c r="AA211" s="2">
        <v>3.4199999999999999E-3</v>
      </c>
      <c r="AB211" s="2">
        <v>2.4329999999999998E-3</v>
      </c>
      <c r="AC211" s="2">
        <v>1.6479999999999999E-3</v>
      </c>
      <c r="AD211" s="2">
        <v>1.1529999999999999E-3</v>
      </c>
      <c r="AE211" s="2">
        <v>7.5199999999999996E-4</v>
      </c>
      <c r="AF211" s="2">
        <v>5.2499999999999997E-4</v>
      </c>
      <c r="AG211" s="2">
        <v>3.2499999999999999E-4</v>
      </c>
      <c r="AH211" s="2">
        <v>2.31E-4</v>
      </c>
      <c r="AI211" s="2">
        <v>1.3300000000000001E-4</v>
      </c>
      <c r="AJ211" s="2">
        <v>9.7999999999999997E-5</v>
      </c>
      <c r="AK211" s="2">
        <v>5.1999999999999997E-5</v>
      </c>
      <c r="AL211" s="2">
        <v>4.0000000000000003E-5</v>
      </c>
      <c r="AM211" s="2">
        <v>1.8E-5</v>
      </c>
      <c r="AN211" s="2">
        <v>1.7E-5</v>
      </c>
      <c r="AO211" s="2">
        <v>5.0000000000000004E-6</v>
      </c>
      <c r="AP211" s="2">
        <v>7.9999999999999996E-6</v>
      </c>
      <c r="AQ211" s="2">
        <v>9.9999999999999995E-7</v>
      </c>
      <c r="AR211" s="2">
        <v>3.9999999999999998E-6</v>
      </c>
      <c r="AS211" s="2">
        <v>0</v>
      </c>
      <c r="AT211" s="2">
        <v>1.9999999999999999E-6</v>
      </c>
      <c r="AU211" s="2">
        <v>0</v>
      </c>
      <c r="AV211" s="2">
        <v>9.9999999999999995E-7</v>
      </c>
      <c r="AW211" s="2">
        <v>0</v>
      </c>
      <c r="AX211" s="2">
        <v>9.9999999999999995E-7</v>
      </c>
      <c r="AY211" s="2">
        <v>0</v>
      </c>
      <c r="AZ211" s="2">
        <v>0</v>
      </c>
      <c r="BA211" s="2">
        <v>0</v>
      </c>
      <c r="BB211" s="2">
        <v>0</v>
      </c>
      <c r="BC211" s="2">
        <v>0</v>
      </c>
      <c r="BD211" s="2">
        <v>0</v>
      </c>
    </row>
    <row r="212" spans="1:56">
      <c r="A212" t="s">
        <v>2</v>
      </c>
      <c r="B212">
        <v>48</v>
      </c>
      <c r="C212">
        <v>112</v>
      </c>
      <c r="D212" s="2">
        <v>0.99999899999999997</v>
      </c>
      <c r="E212" s="2" cm="1">
        <f t="array" ref="E212">SUMPRODUCT(VALUE(F$1:BD$1),VALUE(F212:BD212))/WideTable3[[#This Row],[normalization]]</f>
        <v>7.3995553995554006</v>
      </c>
      <c r="F212" s="2">
        <v>1.4277E-2</v>
      </c>
      <c r="G212" s="2">
        <v>4.0496999999999998E-2</v>
      </c>
      <c r="H212" s="2">
        <v>6.4205999999999999E-2</v>
      </c>
      <c r="I212" s="2">
        <v>7.9910999999999996E-2</v>
      </c>
      <c r="J212" s="2">
        <v>9.1627E-2</v>
      </c>
      <c r="K212" s="2">
        <v>9.4441999999999998E-2</v>
      </c>
      <c r="L212" s="2">
        <v>9.4365000000000004E-2</v>
      </c>
      <c r="M212" s="2">
        <v>8.7902999999999995E-2</v>
      </c>
      <c r="N212" s="2">
        <v>8.0615000000000006E-2</v>
      </c>
      <c r="O212" s="2">
        <v>7.0125999999999994E-2</v>
      </c>
      <c r="P212" s="2">
        <v>6.0465999999999999E-2</v>
      </c>
      <c r="Q212" s="2">
        <v>4.9905999999999999E-2</v>
      </c>
      <c r="R212" s="2">
        <v>4.1019E-2</v>
      </c>
      <c r="S212" s="2">
        <v>3.2403000000000001E-2</v>
      </c>
      <c r="T212" s="2">
        <v>2.5614999999999999E-2</v>
      </c>
      <c r="U212" s="2">
        <v>1.9465E-2</v>
      </c>
      <c r="V212" s="2">
        <v>1.49E-2</v>
      </c>
      <c r="W212" s="2">
        <v>1.0921999999999999E-2</v>
      </c>
      <c r="X212" s="2">
        <v>8.1469999999999997E-3</v>
      </c>
      <c r="Y212" s="2">
        <v>5.7650000000000002E-3</v>
      </c>
      <c r="Z212" s="2">
        <v>4.2209999999999999E-3</v>
      </c>
      <c r="AA212" s="2">
        <v>2.8770000000000002E-3</v>
      </c>
      <c r="AB212" s="2">
        <v>2.0660000000000001E-3</v>
      </c>
      <c r="AC212" s="2">
        <v>1.377E-3</v>
      </c>
      <c r="AD212" s="2">
        <v>9.7999999999999997E-4</v>
      </c>
      <c r="AE212" s="2">
        <v>6.2500000000000001E-4</v>
      </c>
      <c r="AF212" s="2">
        <v>4.5199999999999998E-4</v>
      </c>
      <c r="AG212" s="2">
        <v>2.7E-4</v>
      </c>
      <c r="AH212" s="2">
        <v>2.04E-4</v>
      </c>
      <c r="AI212" s="2">
        <v>1.13E-4</v>
      </c>
      <c r="AJ212" s="2">
        <v>9.1000000000000003E-5</v>
      </c>
      <c r="AK212" s="2">
        <v>4.6E-5</v>
      </c>
      <c r="AL212" s="2">
        <v>3.8999999999999999E-5</v>
      </c>
      <c r="AM212" s="2">
        <v>1.8E-5</v>
      </c>
      <c r="AN212" s="2">
        <v>1.7E-5</v>
      </c>
      <c r="AO212" s="2">
        <v>6.0000000000000002E-6</v>
      </c>
      <c r="AP212" s="2">
        <v>7.9999999999999996E-6</v>
      </c>
      <c r="AQ212" s="2">
        <v>1.9999999999999999E-6</v>
      </c>
      <c r="AR212" s="2">
        <v>3.9999999999999998E-6</v>
      </c>
      <c r="AS212" s="2">
        <v>0</v>
      </c>
      <c r="AT212" s="2">
        <v>1.9999999999999999E-6</v>
      </c>
      <c r="AU212" s="2">
        <v>0</v>
      </c>
      <c r="AV212" s="2">
        <v>1.9999999999999999E-6</v>
      </c>
      <c r="AW212" s="2">
        <v>0</v>
      </c>
      <c r="AX212" s="2">
        <v>9.9999999999999995E-7</v>
      </c>
      <c r="AY212" s="2">
        <v>0</v>
      </c>
      <c r="AZ212" s="2">
        <v>9.9999999999999995E-7</v>
      </c>
      <c r="BA212" s="2">
        <v>0</v>
      </c>
      <c r="BB212" s="2">
        <v>0</v>
      </c>
      <c r="BC212" s="2">
        <v>0</v>
      </c>
      <c r="BD212" s="2">
        <v>0</v>
      </c>
    </row>
    <row r="213" spans="1:56">
      <c r="A213" t="s">
        <v>2</v>
      </c>
      <c r="B213">
        <v>48</v>
      </c>
      <c r="C213">
        <v>114</v>
      </c>
      <c r="D213" s="2">
        <v>1.0000009999999999</v>
      </c>
      <c r="E213" s="2" cm="1">
        <f t="array" ref="E213">SUMPRODUCT(VALUE(F$1:BD$1),VALUE(F213:BD213))/WideTable3[[#This Row],[normalization]]</f>
        <v>7.3926086073913879</v>
      </c>
      <c r="F213" s="2">
        <v>1.4935E-2</v>
      </c>
      <c r="G213" s="2">
        <v>4.1985000000000001E-2</v>
      </c>
      <c r="H213" s="2">
        <v>6.6708000000000003E-2</v>
      </c>
      <c r="I213" s="2">
        <v>8.1796999999999995E-2</v>
      </c>
      <c r="J213" s="2">
        <v>9.3635999999999997E-2</v>
      </c>
      <c r="K213" s="2">
        <v>9.4844999999999999E-2</v>
      </c>
      <c r="L213" s="2">
        <v>9.4344999999999998E-2</v>
      </c>
      <c r="M213" s="2">
        <v>8.6421999999999999E-2</v>
      </c>
      <c r="N213" s="2">
        <v>7.8914999999999999E-2</v>
      </c>
      <c r="O213" s="2">
        <v>6.7732000000000001E-2</v>
      </c>
      <c r="P213" s="2">
        <v>5.8339000000000002E-2</v>
      </c>
      <c r="Q213" s="2">
        <v>4.7780000000000003E-2</v>
      </c>
      <c r="R213" s="2">
        <v>3.9449999999999999E-2</v>
      </c>
      <c r="S213" s="2">
        <v>3.1147999999999999E-2</v>
      </c>
      <c r="T213" s="2">
        <v>2.4916000000000001E-2</v>
      </c>
      <c r="U213" s="2">
        <v>1.9078999999999999E-2</v>
      </c>
      <c r="V213" s="2">
        <v>1.4906000000000001E-2</v>
      </c>
      <c r="W213" s="2">
        <v>1.1109000000000001E-2</v>
      </c>
      <c r="X213" s="2">
        <v>8.5400000000000007E-3</v>
      </c>
      <c r="Y213" s="2">
        <v>6.2049999999999996E-3</v>
      </c>
      <c r="Z213" s="2">
        <v>4.7330000000000002E-3</v>
      </c>
      <c r="AA213" s="2">
        <v>3.3530000000000001E-3</v>
      </c>
      <c r="AB213" s="2">
        <v>2.516E-3</v>
      </c>
      <c r="AC213" s="2">
        <v>1.7960000000000001E-3</v>
      </c>
      <c r="AD213" s="2">
        <v>1.338E-3</v>
      </c>
      <c r="AE213" s="2">
        <v>9.3999999999999997E-4</v>
      </c>
      <c r="AF213" s="2">
        <v>7.0799999999999997E-4</v>
      </c>
      <c r="AG213" s="2">
        <v>4.8799999999999999E-4</v>
      </c>
      <c r="AH213" s="2">
        <v>3.7599999999999998E-4</v>
      </c>
      <c r="AI213" s="2">
        <v>2.5500000000000002E-4</v>
      </c>
      <c r="AJ213" s="2">
        <v>1.9900000000000001E-4</v>
      </c>
      <c r="AK213" s="2">
        <v>1.36E-4</v>
      </c>
      <c r="AL213" s="2">
        <v>1.0399999999999999E-4</v>
      </c>
      <c r="AM213" s="2">
        <v>7.1000000000000005E-5</v>
      </c>
      <c r="AN213" s="2">
        <v>5.5999999999999999E-5</v>
      </c>
      <c r="AO213" s="2">
        <v>3.6999999999999998E-5</v>
      </c>
      <c r="AP213" s="2">
        <v>3.1000000000000001E-5</v>
      </c>
      <c r="AQ213" s="2">
        <v>1.9000000000000001E-5</v>
      </c>
      <c r="AR213" s="2">
        <v>1.7E-5</v>
      </c>
      <c r="AS213" s="2">
        <v>9.0000000000000002E-6</v>
      </c>
      <c r="AT213" s="2">
        <v>9.0000000000000002E-6</v>
      </c>
      <c r="AU213" s="2">
        <v>5.0000000000000004E-6</v>
      </c>
      <c r="AV213" s="2">
        <v>5.0000000000000004E-6</v>
      </c>
      <c r="AW213" s="2">
        <v>1.9999999999999999E-6</v>
      </c>
      <c r="AX213" s="2">
        <v>3.0000000000000001E-6</v>
      </c>
      <c r="AY213" s="2">
        <v>9.9999999999999995E-7</v>
      </c>
      <c r="AZ213" s="2">
        <v>9.9999999999999995E-7</v>
      </c>
      <c r="BA213" s="2">
        <v>0</v>
      </c>
      <c r="BB213" s="2">
        <v>9.9999999999999995E-7</v>
      </c>
      <c r="BC213" s="2">
        <v>0</v>
      </c>
      <c r="BD213" s="2">
        <v>0</v>
      </c>
    </row>
    <row r="214" spans="1:56">
      <c r="A214" t="s">
        <v>2</v>
      </c>
      <c r="B214">
        <v>48</v>
      </c>
      <c r="C214">
        <v>116</v>
      </c>
      <c r="D214" s="2">
        <v>1</v>
      </c>
      <c r="E214" s="2" cm="1">
        <f t="array" ref="E214">SUMPRODUCT(VALUE(F$1:BD$1),VALUE(F214:BD214))/WideTable3[[#This Row],[normalization]]</f>
        <v>8.251808000000004</v>
      </c>
      <c r="F214" s="2">
        <v>1.3627999999999999E-2</v>
      </c>
      <c r="G214" s="2">
        <v>3.8067999999999998E-2</v>
      </c>
      <c r="H214" s="2">
        <v>6.0775000000000003E-2</v>
      </c>
      <c r="I214" s="2">
        <v>7.4245000000000005E-2</v>
      </c>
      <c r="J214" s="2">
        <v>8.5471000000000005E-2</v>
      </c>
      <c r="K214" s="2">
        <v>8.6596000000000006E-2</v>
      </c>
      <c r="L214" s="2">
        <v>8.6913000000000004E-2</v>
      </c>
      <c r="M214" s="2">
        <v>8.0144999999999994E-2</v>
      </c>
      <c r="N214" s="2">
        <v>7.4310000000000001E-2</v>
      </c>
      <c r="O214" s="2">
        <v>6.4828999999999998E-2</v>
      </c>
      <c r="P214" s="2">
        <v>5.7248E-2</v>
      </c>
      <c r="Q214" s="2">
        <v>4.8277E-2</v>
      </c>
      <c r="R214" s="2">
        <v>4.1373E-2</v>
      </c>
      <c r="S214" s="2">
        <v>3.4159000000000002E-2</v>
      </c>
      <c r="T214" s="2">
        <v>2.8753000000000001E-2</v>
      </c>
      <c r="U214" s="2">
        <v>2.342E-2</v>
      </c>
      <c r="V214" s="2">
        <v>1.9512000000000002E-2</v>
      </c>
      <c r="W214" s="2">
        <v>1.5744000000000001E-2</v>
      </c>
      <c r="X214" s="2">
        <v>1.3048000000000001E-2</v>
      </c>
      <c r="Y214" s="2">
        <v>1.0449E-2</v>
      </c>
      <c r="Z214" s="2">
        <v>8.6409999999999994E-3</v>
      </c>
      <c r="AA214" s="2">
        <v>6.868E-3</v>
      </c>
      <c r="AB214" s="2">
        <v>5.6179999999999997E-3</v>
      </c>
      <c r="AC214" s="2">
        <v>4.5069999999999997E-3</v>
      </c>
      <c r="AD214" s="2">
        <v>3.6549999999999998E-3</v>
      </c>
      <c r="AE214" s="2">
        <v>2.9120000000000001E-3</v>
      </c>
      <c r="AF214" s="2">
        <v>2.3509999999999998E-3</v>
      </c>
      <c r="AG214" s="2">
        <v>1.854E-3</v>
      </c>
      <c r="AH214" s="2">
        <v>1.49E-3</v>
      </c>
      <c r="AI214" s="2">
        <v>1.1640000000000001E-3</v>
      </c>
      <c r="AJ214" s="2">
        <v>9.2500000000000004E-4</v>
      </c>
      <c r="AK214" s="2">
        <v>7.18E-4</v>
      </c>
      <c r="AL214" s="2">
        <v>5.62E-4</v>
      </c>
      <c r="AM214" s="2">
        <v>4.3199999999999998E-4</v>
      </c>
      <c r="AN214" s="2">
        <v>3.3500000000000001E-4</v>
      </c>
      <c r="AO214" s="2">
        <v>2.5399999999999999E-4</v>
      </c>
      <c r="AP214" s="2">
        <v>1.95E-4</v>
      </c>
      <c r="AQ214" s="2">
        <v>1.46E-4</v>
      </c>
      <c r="AR214" s="2">
        <v>1.11E-4</v>
      </c>
      <c r="AS214" s="2">
        <v>8.2000000000000001E-5</v>
      </c>
      <c r="AT214" s="2">
        <v>6.2000000000000003E-5</v>
      </c>
      <c r="AU214" s="2">
        <v>4.3999999999999999E-5</v>
      </c>
      <c r="AV214" s="2">
        <v>3.4E-5</v>
      </c>
      <c r="AW214" s="2">
        <v>2.4000000000000001E-5</v>
      </c>
      <c r="AX214" s="2">
        <v>1.8E-5</v>
      </c>
      <c r="AY214" s="2">
        <v>1.2E-5</v>
      </c>
      <c r="AZ214" s="2">
        <v>9.0000000000000002E-6</v>
      </c>
      <c r="BA214" s="2">
        <v>6.0000000000000002E-6</v>
      </c>
      <c r="BB214" s="2">
        <v>5.0000000000000004E-6</v>
      </c>
      <c r="BC214" s="2">
        <v>3.0000000000000001E-6</v>
      </c>
      <c r="BD214" s="2">
        <v>0</v>
      </c>
    </row>
    <row r="215" spans="1:56">
      <c r="A215" t="s">
        <v>2</v>
      </c>
      <c r="B215">
        <v>48</v>
      </c>
      <c r="C215">
        <v>118</v>
      </c>
      <c r="D215" s="2">
        <v>0.99999800000000005</v>
      </c>
      <c r="E215" s="2" cm="1">
        <f t="array" ref="E215">SUMPRODUCT(VALUE(F$1:BD$1),VALUE(F215:BD215))/WideTable3[[#This Row],[normalization]]</f>
        <v>10.50289000578001</v>
      </c>
      <c r="F215" s="2">
        <v>9.8119999999999995E-3</v>
      </c>
      <c r="G215" s="2">
        <v>2.6422000000000001E-2</v>
      </c>
      <c r="H215" s="2">
        <v>4.2998000000000001E-2</v>
      </c>
      <c r="I215" s="2">
        <v>5.2447000000000001E-2</v>
      </c>
      <c r="J215" s="2">
        <v>6.1880999999999999E-2</v>
      </c>
      <c r="K215" s="2">
        <v>6.4591999999999997E-2</v>
      </c>
      <c r="L215" s="2">
        <v>6.7398E-2</v>
      </c>
      <c r="M215" s="2">
        <v>6.5584000000000003E-2</v>
      </c>
      <c r="N215" s="2">
        <v>6.4191999999999999E-2</v>
      </c>
      <c r="O215" s="2">
        <v>6.0145999999999998E-2</v>
      </c>
      <c r="P215" s="2">
        <v>5.6755E-2</v>
      </c>
      <c r="Q215" s="2">
        <v>5.1998000000000003E-2</v>
      </c>
      <c r="R215" s="2">
        <v>4.7946000000000003E-2</v>
      </c>
      <c r="S215" s="2">
        <v>4.3240000000000001E-2</v>
      </c>
      <c r="T215" s="2">
        <v>3.9176999999999997E-2</v>
      </c>
      <c r="U215" s="2">
        <v>3.4877999999999999E-2</v>
      </c>
      <c r="V215" s="2">
        <v>3.1130999999999999E-2</v>
      </c>
      <c r="W215" s="2">
        <v>2.7341000000000001E-2</v>
      </c>
      <c r="X215" s="2">
        <v>2.4060999999999999E-2</v>
      </c>
      <c r="Y215" s="2">
        <v>2.0840000000000001E-2</v>
      </c>
      <c r="Z215" s="2">
        <v>1.8082999999999998E-2</v>
      </c>
      <c r="AA215" s="2">
        <v>1.5452E-2</v>
      </c>
      <c r="AB215" s="2">
        <v>1.3174999999999999E-2</v>
      </c>
      <c r="AC215" s="2">
        <v>1.1128000000000001E-2</v>
      </c>
      <c r="AD215" s="2">
        <v>9.3489999999999997E-3</v>
      </c>
      <c r="AE215" s="2">
        <v>7.7799999999999996E-3</v>
      </c>
      <c r="AF215" s="2">
        <v>6.4409999999999997E-3</v>
      </c>
      <c r="AG215" s="2">
        <v>5.2810000000000001E-3</v>
      </c>
      <c r="AH215" s="2">
        <v>4.3090000000000003E-3</v>
      </c>
      <c r="AI215" s="2">
        <v>3.4810000000000002E-3</v>
      </c>
      <c r="AJ215" s="2">
        <v>2.7980000000000001E-3</v>
      </c>
      <c r="AK215" s="2">
        <v>2.2300000000000002E-3</v>
      </c>
      <c r="AL215" s="2">
        <v>1.7669999999999999E-3</v>
      </c>
      <c r="AM215" s="2">
        <v>1.3879999999999999E-3</v>
      </c>
      <c r="AN215" s="2">
        <v>1.0839999999999999E-3</v>
      </c>
      <c r="AO215" s="2">
        <v>8.4000000000000003E-4</v>
      </c>
      <c r="AP215" s="2">
        <v>6.4800000000000003E-4</v>
      </c>
      <c r="AQ215" s="2">
        <v>4.95E-4</v>
      </c>
      <c r="AR215" s="2">
        <v>3.7599999999999998E-4</v>
      </c>
      <c r="AS215" s="2">
        <v>2.8400000000000002E-4</v>
      </c>
      <c r="AT215" s="2">
        <v>2.13E-4</v>
      </c>
      <c r="AU215" s="2">
        <v>1.5799999999999999E-4</v>
      </c>
      <c r="AV215" s="2">
        <v>1.18E-4</v>
      </c>
      <c r="AW215" s="2">
        <v>8.6000000000000003E-5</v>
      </c>
      <c r="AX215" s="2">
        <v>6.3E-5</v>
      </c>
      <c r="AY215" s="2">
        <v>4.6E-5</v>
      </c>
      <c r="AZ215" s="2">
        <v>3.3000000000000003E-5</v>
      </c>
      <c r="BA215" s="2">
        <v>2.4000000000000001E-5</v>
      </c>
      <c r="BB215" s="2">
        <v>1.7E-5</v>
      </c>
      <c r="BC215" s="2">
        <v>1.2E-5</v>
      </c>
      <c r="BD215" s="2">
        <v>0</v>
      </c>
    </row>
    <row r="216" spans="1:56">
      <c r="A216" t="s">
        <v>2</v>
      </c>
      <c r="B216">
        <v>48</v>
      </c>
      <c r="C216">
        <v>120</v>
      </c>
      <c r="D216" s="2">
        <v>0.99999800000000005</v>
      </c>
      <c r="E216" s="2" cm="1">
        <f t="array" ref="E216">SUMPRODUCT(VALUE(F$1:BD$1),VALUE(F216:BD216))/WideTable3[[#This Row],[normalization]]</f>
        <v>11.249213498427</v>
      </c>
      <c r="F216" s="2">
        <v>1.1601E-2</v>
      </c>
      <c r="G216" s="2">
        <v>2.4643999999999999E-2</v>
      </c>
      <c r="H216" s="2">
        <v>4.2895999999999997E-2</v>
      </c>
      <c r="I216" s="2">
        <v>4.5303999999999997E-2</v>
      </c>
      <c r="J216" s="2">
        <v>5.4921999999999999E-2</v>
      </c>
      <c r="K216" s="2">
        <v>5.4628999999999997E-2</v>
      </c>
      <c r="L216" s="2">
        <v>5.8643000000000001E-2</v>
      </c>
      <c r="M216" s="2">
        <v>5.7542000000000003E-2</v>
      </c>
      <c r="N216" s="2">
        <v>5.8314999999999999E-2</v>
      </c>
      <c r="O216" s="2">
        <v>5.6267999999999999E-2</v>
      </c>
      <c r="P216" s="2">
        <v>5.4990999999999998E-2</v>
      </c>
      <c r="Q216" s="2">
        <v>5.2026000000000003E-2</v>
      </c>
      <c r="R216" s="2">
        <v>4.9465000000000002E-2</v>
      </c>
      <c r="S216" s="2">
        <v>4.5874999999999999E-2</v>
      </c>
      <c r="T216" s="2">
        <v>4.2525E-2</v>
      </c>
      <c r="U216" s="2">
        <v>3.8822000000000002E-2</v>
      </c>
      <c r="V216" s="2">
        <v>3.5230999999999998E-2</v>
      </c>
      <c r="W216" s="2">
        <v>3.1555E-2</v>
      </c>
      <c r="X216" s="2">
        <v>2.8101999999999999E-2</v>
      </c>
      <c r="Y216" s="2">
        <v>2.4722999999999998E-2</v>
      </c>
      <c r="Z216" s="2">
        <v>2.1617999999999998E-2</v>
      </c>
      <c r="AA216" s="2">
        <v>1.8696999999999998E-2</v>
      </c>
      <c r="AB216" s="2">
        <v>1.6060000000000001E-2</v>
      </c>
      <c r="AC216" s="2">
        <v>1.3665999999999999E-2</v>
      </c>
      <c r="AD216" s="2">
        <v>1.1545E-2</v>
      </c>
      <c r="AE216" s="2">
        <v>9.6640000000000007E-3</v>
      </c>
      <c r="AF216" s="2">
        <v>8.0339999999999995E-3</v>
      </c>
      <c r="AG216" s="2">
        <v>6.6189999999999999E-3</v>
      </c>
      <c r="AH216" s="2">
        <v>5.4169999999999999E-3</v>
      </c>
      <c r="AI216" s="2">
        <v>4.3949999999999996E-3</v>
      </c>
      <c r="AJ216" s="2">
        <v>3.542E-3</v>
      </c>
      <c r="AK216" s="2">
        <v>2.8319999999999999E-3</v>
      </c>
      <c r="AL216" s="2">
        <v>2.2490000000000001E-3</v>
      </c>
      <c r="AM216" s="2">
        <v>1.7730000000000001E-3</v>
      </c>
      <c r="AN216" s="2">
        <v>1.3879999999999999E-3</v>
      </c>
      <c r="AO216" s="2">
        <v>1.0790000000000001E-3</v>
      </c>
      <c r="AP216" s="2">
        <v>8.3299999999999997E-4</v>
      </c>
      <c r="AQ216" s="2">
        <v>6.3900000000000003E-4</v>
      </c>
      <c r="AR216" s="2">
        <v>4.8700000000000002E-4</v>
      </c>
      <c r="AS216" s="2">
        <v>3.6900000000000002E-4</v>
      </c>
      <c r="AT216" s="2">
        <v>2.7799999999999998E-4</v>
      </c>
      <c r="AU216" s="2">
        <v>2.0699999999999999E-4</v>
      </c>
      <c r="AV216" s="2">
        <v>1.54E-4</v>
      </c>
      <c r="AW216" s="2">
        <v>1.1400000000000001E-4</v>
      </c>
      <c r="AX216" s="2">
        <v>8.3999999999999995E-5</v>
      </c>
      <c r="AY216" s="2">
        <v>6.0999999999999999E-5</v>
      </c>
      <c r="AZ216" s="2">
        <v>4.3999999999999999E-5</v>
      </c>
      <c r="BA216" s="2">
        <v>3.1999999999999999E-5</v>
      </c>
      <c r="BB216" s="2">
        <v>2.3E-5</v>
      </c>
      <c r="BC216" s="2">
        <v>1.5999999999999999E-5</v>
      </c>
      <c r="BD216" s="2">
        <v>0</v>
      </c>
    </row>
    <row r="217" spans="1:56">
      <c r="A217" t="s">
        <v>2</v>
      </c>
      <c r="B217">
        <v>48</v>
      </c>
      <c r="C217">
        <v>122</v>
      </c>
      <c r="D217" s="2">
        <v>0.99999800000000005</v>
      </c>
      <c r="E217" s="2" cm="1">
        <f t="array" ref="E217">SUMPRODUCT(VALUE(F$1:BD$1),VALUE(F217:BD217))/WideTable3[[#This Row],[normalization]]</f>
        <v>9.5422840845681698</v>
      </c>
      <c r="F217" s="2">
        <v>2.6709E-2</v>
      </c>
      <c r="G217" s="2">
        <v>4.2613999999999999E-2</v>
      </c>
      <c r="H217" s="2">
        <v>8.0421999999999993E-2</v>
      </c>
      <c r="I217" s="2">
        <v>6.4048999999999995E-2</v>
      </c>
      <c r="J217" s="2">
        <v>7.7873999999999999E-2</v>
      </c>
      <c r="K217" s="2">
        <v>6.1839999999999999E-2</v>
      </c>
      <c r="L217" s="2">
        <v>6.4770999999999995E-2</v>
      </c>
      <c r="M217" s="2">
        <v>5.5092000000000002E-2</v>
      </c>
      <c r="N217" s="2">
        <v>5.4737000000000001E-2</v>
      </c>
      <c r="O217" s="2">
        <v>4.8675999999999997E-2</v>
      </c>
      <c r="P217" s="2">
        <v>4.7156999999999998E-2</v>
      </c>
      <c r="Q217" s="2">
        <v>4.2525E-2</v>
      </c>
      <c r="R217" s="2">
        <v>4.0390000000000002E-2</v>
      </c>
      <c r="S217" s="2">
        <v>3.6315E-2</v>
      </c>
      <c r="T217" s="2">
        <v>3.3558999999999999E-2</v>
      </c>
      <c r="U217" s="2">
        <v>3.0279E-2</v>
      </c>
      <c r="V217" s="2">
        <v>2.7406E-2</v>
      </c>
      <c r="W217" s="2">
        <v>2.4340000000000001E-2</v>
      </c>
      <c r="X217" s="2">
        <v>2.1668E-2</v>
      </c>
      <c r="Y217" s="2">
        <v>1.8960000000000001E-2</v>
      </c>
      <c r="Z217" s="2">
        <v>1.6558E-2</v>
      </c>
      <c r="AA217" s="2">
        <v>1.4276E-2</v>
      </c>
      <c r="AB217" s="2">
        <v>1.2266000000000001E-2</v>
      </c>
      <c r="AC217" s="2">
        <v>1.0407E-2</v>
      </c>
      <c r="AD217" s="2">
        <v>8.8000000000000005E-3</v>
      </c>
      <c r="AE217" s="2">
        <v>7.3480000000000004E-3</v>
      </c>
      <c r="AF217" s="2">
        <v>6.1180000000000002E-3</v>
      </c>
      <c r="AG217" s="2">
        <v>5.032E-3</v>
      </c>
      <c r="AH217" s="2">
        <v>4.1209999999999997E-3</v>
      </c>
      <c r="AI217" s="2">
        <v>3.3400000000000001E-3</v>
      </c>
      <c r="AJ217" s="2">
        <v>2.696E-3</v>
      </c>
      <c r="AK217" s="2">
        <v>2.1519999999999998E-3</v>
      </c>
      <c r="AL217" s="2">
        <v>1.7129999999999999E-3</v>
      </c>
      <c r="AM217" s="2">
        <v>1.348E-3</v>
      </c>
      <c r="AN217" s="2">
        <v>1.0579999999999999E-3</v>
      </c>
      <c r="AO217" s="2">
        <v>8.2200000000000003E-4</v>
      </c>
      <c r="AP217" s="2">
        <v>6.3599999999999996E-4</v>
      </c>
      <c r="AQ217" s="2">
        <v>4.8799999999999999E-4</v>
      </c>
      <c r="AR217" s="2">
        <v>3.7300000000000001E-4</v>
      </c>
      <c r="AS217" s="2">
        <v>2.8200000000000002E-4</v>
      </c>
      <c r="AT217" s="2">
        <v>2.13E-4</v>
      </c>
      <c r="AU217" s="2">
        <v>1.5899999999999999E-4</v>
      </c>
      <c r="AV217" s="2">
        <v>1.1900000000000001E-4</v>
      </c>
      <c r="AW217" s="2">
        <v>8.7999999999999998E-5</v>
      </c>
      <c r="AX217" s="2">
        <v>6.4999999999999994E-5</v>
      </c>
      <c r="AY217" s="2">
        <v>4.6999999999999997E-5</v>
      </c>
      <c r="AZ217" s="2">
        <v>3.4E-5</v>
      </c>
      <c r="BA217" s="2">
        <v>2.5000000000000001E-5</v>
      </c>
      <c r="BB217" s="2">
        <v>1.8E-5</v>
      </c>
      <c r="BC217" s="2">
        <v>1.2999999999999999E-5</v>
      </c>
      <c r="BD217" s="2">
        <v>0</v>
      </c>
    </row>
    <row r="218" spans="1:56">
      <c r="A218" t="s">
        <v>2</v>
      </c>
      <c r="B218">
        <v>48</v>
      </c>
      <c r="C218">
        <v>124</v>
      </c>
      <c r="D218" s="2">
        <v>1.0000020000000001</v>
      </c>
      <c r="E218" s="2" cm="1">
        <f t="array" ref="E218">SUMPRODUCT(VALUE(F$1:BD$1),VALUE(F218:BD218))/WideTable3[[#This Row],[normalization]]</f>
        <v>6.5075839848320305</v>
      </c>
      <c r="F218" s="2">
        <v>5.1705000000000001E-2</v>
      </c>
      <c r="G218" s="2">
        <v>7.3344000000000006E-2</v>
      </c>
      <c r="H218" s="2">
        <v>0.141761</v>
      </c>
      <c r="I218" s="2">
        <v>9.8431000000000005E-2</v>
      </c>
      <c r="J218" s="2">
        <v>0.117227</v>
      </c>
      <c r="K218" s="2">
        <v>7.8073000000000004E-2</v>
      </c>
      <c r="L218" s="2">
        <v>7.7110999999999999E-2</v>
      </c>
      <c r="M218" s="2">
        <v>5.3950999999999999E-2</v>
      </c>
      <c r="N218" s="2">
        <v>4.9894000000000001E-2</v>
      </c>
      <c r="O218" s="2">
        <v>3.7011000000000002E-2</v>
      </c>
      <c r="P218" s="2">
        <v>3.3831E-2</v>
      </c>
      <c r="Q218" s="2">
        <v>2.6249999999999999E-2</v>
      </c>
      <c r="R218" s="2">
        <v>2.4128E-2</v>
      </c>
      <c r="S218" s="2">
        <v>1.9465E-2</v>
      </c>
      <c r="T218" s="2">
        <v>1.7343000000000001E-2</v>
      </c>
      <c r="U218" s="2">
        <v>1.4681E-2</v>
      </c>
      <c r="V218" s="2">
        <v>1.3096999999999999E-2</v>
      </c>
      <c r="W218" s="2">
        <v>1.1091999999999999E-2</v>
      </c>
      <c r="X218" s="2">
        <v>9.868E-3</v>
      </c>
      <c r="Y218" s="2">
        <v>8.3669999999999994E-3</v>
      </c>
      <c r="Z218" s="2">
        <v>7.2909999999999997E-3</v>
      </c>
      <c r="AA218" s="2">
        <v>6.1679999999999999E-3</v>
      </c>
      <c r="AB218" s="2">
        <v>5.3189999999999999E-3</v>
      </c>
      <c r="AC218" s="2">
        <v>4.4460000000000003E-3</v>
      </c>
      <c r="AD218" s="2">
        <v>3.7880000000000001E-3</v>
      </c>
      <c r="AE218" s="2">
        <v>3.1189999999999998E-3</v>
      </c>
      <c r="AF218" s="2">
        <v>2.6280000000000001E-3</v>
      </c>
      <c r="AG218" s="2">
        <v>2.1389999999999998E-3</v>
      </c>
      <c r="AH218" s="2">
        <v>1.763E-3</v>
      </c>
      <c r="AI218" s="2">
        <v>1.4189999999999999E-3</v>
      </c>
      <c r="AJ218" s="2">
        <v>1.155E-3</v>
      </c>
      <c r="AK218" s="2">
        <v>9.1500000000000001E-4</v>
      </c>
      <c r="AL218" s="2">
        <v>7.36E-4</v>
      </c>
      <c r="AM218" s="2">
        <v>5.7499999999999999E-4</v>
      </c>
      <c r="AN218" s="2">
        <v>4.55E-4</v>
      </c>
      <c r="AO218" s="2">
        <v>3.5199999999999999E-4</v>
      </c>
      <c r="AP218" s="2">
        <v>2.7399999999999999E-4</v>
      </c>
      <c r="AQ218" s="2">
        <v>2.0900000000000001E-4</v>
      </c>
      <c r="AR218" s="2">
        <v>1.6100000000000001E-4</v>
      </c>
      <c r="AS218" s="2">
        <v>1.21E-4</v>
      </c>
      <c r="AT218" s="2">
        <v>9.2E-5</v>
      </c>
      <c r="AU218" s="2">
        <v>6.8999999999999997E-5</v>
      </c>
      <c r="AV218" s="2">
        <v>5.1E-5</v>
      </c>
      <c r="AW218" s="2">
        <v>3.8000000000000002E-5</v>
      </c>
      <c r="AX218" s="2">
        <v>2.8E-5</v>
      </c>
      <c r="AY218" s="2">
        <v>2.0999999999999999E-5</v>
      </c>
      <c r="AZ218" s="2">
        <v>1.5E-5</v>
      </c>
      <c r="BA218" s="2">
        <v>1.1E-5</v>
      </c>
      <c r="BB218" s="2">
        <v>7.9999999999999996E-6</v>
      </c>
      <c r="BC218" s="2">
        <v>6.0000000000000002E-6</v>
      </c>
      <c r="BD218" s="2">
        <v>0</v>
      </c>
    </row>
    <row r="219" spans="1:56">
      <c r="A219" t="s">
        <v>2</v>
      </c>
      <c r="B219">
        <v>48</v>
      </c>
      <c r="C219">
        <v>126</v>
      </c>
      <c r="D219" s="2">
        <v>1</v>
      </c>
      <c r="E219" s="2" cm="1">
        <f t="array" ref="E219">SUMPRODUCT(VALUE(F$1:BD$1),VALUE(F219:BD219))/WideTable3[[#This Row],[normalization]]</f>
        <v>4.7792099999999982</v>
      </c>
      <c r="F219" s="2">
        <v>6.5851999999999994E-2</v>
      </c>
      <c r="G219" s="2">
        <v>9.0661000000000005E-2</v>
      </c>
      <c r="H219" s="2">
        <v>0.17016800000000001</v>
      </c>
      <c r="I219" s="2">
        <v>0.119937</v>
      </c>
      <c r="J219" s="2">
        <v>0.13636699999999999</v>
      </c>
      <c r="K219" s="2">
        <v>9.1049000000000005E-2</v>
      </c>
      <c r="L219" s="2">
        <v>8.4360000000000004E-2</v>
      </c>
      <c r="M219" s="2">
        <v>5.6530999999999998E-2</v>
      </c>
      <c r="N219" s="2">
        <v>4.7979000000000001E-2</v>
      </c>
      <c r="O219" s="2">
        <v>3.2225999999999998E-2</v>
      </c>
      <c r="P219" s="2">
        <v>2.6568000000000001E-2</v>
      </c>
      <c r="Q219" s="2">
        <v>1.7745E-2</v>
      </c>
      <c r="R219" s="2">
        <v>1.4714E-2</v>
      </c>
      <c r="S219" s="2">
        <v>9.8539999999999999E-3</v>
      </c>
      <c r="T219" s="2">
        <v>7.9439999999999997E-3</v>
      </c>
      <c r="U219" s="2">
        <v>5.6210000000000001E-3</v>
      </c>
      <c r="V219" s="2">
        <v>4.6849999999999999E-3</v>
      </c>
      <c r="W219" s="2">
        <v>3.3310000000000002E-3</v>
      </c>
      <c r="X219" s="2">
        <v>2.8119999999999998E-3</v>
      </c>
      <c r="Y219" s="2">
        <v>2.1280000000000001E-3</v>
      </c>
      <c r="Z219" s="2">
        <v>1.8209999999999999E-3</v>
      </c>
      <c r="AA219" s="2">
        <v>1.3860000000000001E-3</v>
      </c>
      <c r="AB219" s="2">
        <v>1.212E-3</v>
      </c>
      <c r="AC219" s="2">
        <v>9.2599999999999996E-4</v>
      </c>
      <c r="AD219" s="2">
        <v>8.2200000000000003E-4</v>
      </c>
      <c r="AE219" s="2">
        <v>6.2E-4</v>
      </c>
      <c r="AF219" s="2">
        <v>5.4299999999999997E-4</v>
      </c>
      <c r="AG219" s="2">
        <v>4.2499999999999998E-4</v>
      </c>
      <c r="AH219" s="2">
        <v>3.6099999999999999E-4</v>
      </c>
      <c r="AI219" s="2">
        <v>2.7999999999999998E-4</v>
      </c>
      <c r="AJ219" s="2">
        <v>2.3699999999999999E-4</v>
      </c>
      <c r="AK219" s="2">
        <v>1.7899999999999999E-4</v>
      </c>
      <c r="AL219" s="2">
        <v>1.5100000000000001E-4</v>
      </c>
      <c r="AM219" s="2">
        <v>1.1400000000000001E-4</v>
      </c>
      <c r="AN219" s="2">
        <v>9.2999999999999997E-5</v>
      </c>
      <c r="AO219" s="2">
        <v>7.1000000000000005E-5</v>
      </c>
      <c r="AP219" s="2">
        <v>5.5999999999999999E-5</v>
      </c>
      <c r="AQ219" s="2">
        <v>4.1999999999999998E-5</v>
      </c>
      <c r="AR219" s="2">
        <v>3.4E-5</v>
      </c>
      <c r="AS219" s="2">
        <v>2.5000000000000001E-5</v>
      </c>
      <c r="AT219" s="2">
        <v>1.9000000000000001E-5</v>
      </c>
      <c r="AU219" s="2">
        <v>1.4E-5</v>
      </c>
      <c r="AV219" s="2">
        <v>1.1E-5</v>
      </c>
      <c r="AW219" s="2">
        <v>7.9999999999999996E-6</v>
      </c>
      <c r="AX219" s="2">
        <v>6.0000000000000002E-6</v>
      </c>
      <c r="AY219" s="2">
        <v>3.9999999999999998E-6</v>
      </c>
      <c r="AZ219" s="2">
        <v>3.0000000000000001E-6</v>
      </c>
      <c r="BA219" s="2">
        <v>1.9999999999999999E-6</v>
      </c>
      <c r="BB219" s="2">
        <v>1.9999999999999999E-6</v>
      </c>
      <c r="BC219" s="2">
        <v>9.9999999999999995E-7</v>
      </c>
      <c r="BD219" s="2">
        <v>0</v>
      </c>
    </row>
    <row r="220" spans="1:56">
      <c r="A220" t="s">
        <v>2</v>
      </c>
      <c r="B220">
        <v>48</v>
      </c>
      <c r="C220">
        <v>128</v>
      </c>
      <c r="D220" s="2">
        <v>1</v>
      </c>
      <c r="E220" s="2" cm="1">
        <f t="array" ref="E220">SUMPRODUCT(VALUE(F$1:BD$1),VALUE(F220:BD220))/WideTable3[[#This Row],[normalization]]</f>
        <v>4.4325339999999969</v>
      </c>
      <c r="F220" s="2">
        <v>7.6472999999999999E-2</v>
      </c>
      <c r="G220" s="2">
        <v>9.4863000000000003E-2</v>
      </c>
      <c r="H220" s="2">
        <v>0.16347300000000001</v>
      </c>
      <c r="I220" s="2">
        <v>0.12644</v>
      </c>
      <c r="J220" s="2">
        <v>0.133351</v>
      </c>
      <c r="K220" s="2">
        <v>9.7495999999999999E-2</v>
      </c>
      <c r="L220" s="2">
        <v>8.4765999999999994E-2</v>
      </c>
      <c r="M220" s="2">
        <v>6.0359000000000003E-2</v>
      </c>
      <c r="N220" s="2">
        <v>4.8159E-2</v>
      </c>
      <c r="O220" s="2">
        <v>3.3244999999999997E-2</v>
      </c>
      <c r="P220" s="2">
        <v>2.5385999999999999E-2</v>
      </c>
      <c r="Q220" s="2">
        <v>1.6917999999999999E-2</v>
      </c>
      <c r="R220" s="2">
        <v>1.2683E-2</v>
      </c>
      <c r="S220" s="2">
        <v>8.1270000000000005E-3</v>
      </c>
      <c r="T220" s="2">
        <v>5.927E-3</v>
      </c>
      <c r="U220" s="2">
        <v>3.7699999999999999E-3</v>
      </c>
      <c r="V220" s="2">
        <v>2.7929999999999999E-3</v>
      </c>
      <c r="W220" s="2">
        <v>1.689E-3</v>
      </c>
      <c r="X220" s="2">
        <v>1.261E-3</v>
      </c>
      <c r="Y220" s="2">
        <v>7.7899999999999996E-4</v>
      </c>
      <c r="Z220" s="2">
        <v>6.0300000000000002E-4</v>
      </c>
      <c r="AA220" s="2">
        <v>3.6000000000000002E-4</v>
      </c>
      <c r="AB220" s="2">
        <v>3.0299999999999999E-4</v>
      </c>
      <c r="AC220" s="2">
        <v>1.7200000000000001E-4</v>
      </c>
      <c r="AD220" s="2">
        <v>1.65E-4</v>
      </c>
      <c r="AE220" s="2">
        <v>8.7999999999999998E-5</v>
      </c>
      <c r="AF220" s="2">
        <v>8.5000000000000006E-5</v>
      </c>
      <c r="AG220" s="2">
        <v>5.5000000000000002E-5</v>
      </c>
      <c r="AH220" s="2">
        <v>5.1E-5</v>
      </c>
      <c r="AI220" s="2">
        <v>3.1999999999999999E-5</v>
      </c>
      <c r="AJ220" s="2">
        <v>3.1999999999999999E-5</v>
      </c>
      <c r="AK220" s="2">
        <v>1.9000000000000001E-5</v>
      </c>
      <c r="AL220" s="2">
        <v>1.9000000000000001E-5</v>
      </c>
      <c r="AM220" s="2">
        <v>1.2E-5</v>
      </c>
      <c r="AN220" s="2">
        <v>1.1E-5</v>
      </c>
      <c r="AO220" s="2">
        <v>7.9999999999999996E-6</v>
      </c>
      <c r="AP220" s="2">
        <v>6.9999999999999999E-6</v>
      </c>
      <c r="AQ220" s="2">
        <v>5.0000000000000004E-6</v>
      </c>
      <c r="AR220" s="2">
        <v>3.9999999999999998E-6</v>
      </c>
      <c r="AS220" s="2">
        <v>3.0000000000000001E-6</v>
      </c>
      <c r="AT220" s="2">
        <v>1.9999999999999999E-6</v>
      </c>
      <c r="AU220" s="2">
        <v>1.9999999999999999E-6</v>
      </c>
      <c r="AV220" s="2">
        <v>9.9999999999999995E-7</v>
      </c>
      <c r="AW220" s="2">
        <v>9.9999999999999995E-7</v>
      </c>
      <c r="AX220" s="2">
        <v>9.9999999999999995E-7</v>
      </c>
      <c r="AY220" s="2">
        <v>9.9999999999999995E-7</v>
      </c>
      <c r="AZ220" s="2">
        <v>0</v>
      </c>
      <c r="BA220" s="2">
        <v>0</v>
      </c>
      <c r="BB220" s="2">
        <v>0</v>
      </c>
      <c r="BC220" s="2">
        <v>0</v>
      </c>
      <c r="BD220" s="2">
        <v>0</v>
      </c>
    </row>
    <row r="221" spans="1:56">
      <c r="A221" t="s">
        <v>2</v>
      </c>
      <c r="B221">
        <v>48</v>
      </c>
      <c r="C221">
        <v>130</v>
      </c>
      <c r="D221" s="2">
        <v>0.99999700000000002</v>
      </c>
      <c r="E221" s="2" cm="1">
        <f t="array" ref="E221">SUMPRODUCT(VALUE(F$1:BD$1),VALUE(F221:BD221))/WideTable3[[#This Row],[normalization]]</f>
        <v>2.5486296458889384</v>
      </c>
      <c r="F221" s="2">
        <v>0.35742200000000002</v>
      </c>
      <c r="G221" s="2">
        <v>0.109335</v>
      </c>
      <c r="H221" s="2">
        <v>0.12979399999999999</v>
      </c>
      <c r="I221" s="2">
        <v>0.11201999999999999</v>
      </c>
      <c r="J221" s="2">
        <v>8.3993999999999999E-2</v>
      </c>
      <c r="K221" s="2">
        <v>5.8994999999999999E-2</v>
      </c>
      <c r="L221" s="2">
        <v>4.4158999999999997E-2</v>
      </c>
      <c r="M221" s="2">
        <v>3.2143999999999999E-2</v>
      </c>
      <c r="N221" s="2">
        <v>2.2846000000000002E-2</v>
      </c>
      <c r="O221" s="2">
        <v>1.6041E-2</v>
      </c>
      <c r="P221" s="2">
        <v>1.1023E-2</v>
      </c>
      <c r="Q221" s="2">
        <v>7.6680000000000003E-3</v>
      </c>
      <c r="R221" s="2">
        <v>5.0159999999999996E-3</v>
      </c>
      <c r="S221" s="2">
        <v>3.4020000000000001E-3</v>
      </c>
      <c r="T221" s="2">
        <v>2.1779999999999998E-3</v>
      </c>
      <c r="U221" s="2">
        <v>1.467E-3</v>
      </c>
      <c r="V221" s="2">
        <v>9.1399999999999999E-4</v>
      </c>
      <c r="W221" s="2">
        <v>5.9900000000000003E-4</v>
      </c>
      <c r="X221" s="2">
        <v>3.57E-4</v>
      </c>
      <c r="Y221" s="2">
        <v>2.33E-4</v>
      </c>
      <c r="Z221" s="2">
        <v>1.4799999999999999E-4</v>
      </c>
      <c r="AA221" s="2">
        <v>9.0000000000000006E-5</v>
      </c>
      <c r="AB221" s="2">
        <v>6.0000000000000002E-5</v>
      </c>
      <c r="AC221" s="2">
        <v>3.4E-5</v>
      </c>
      <c r="AD221" s="2">
        <v>2.4000000000000001E-5</v>
      </c>
      <c r="AE221" s="2">
        <v>1.2E-5</v>
      </c>
      <c r="AF221" s="2">
        <v>7.9999999999999996E-6</v>
      </c>
      <c r="AG221" s="2">
        <v>5.0000000000000004E-6</v>
      </c>
      <c r="AH221" s="2">
        <v>3.0000000000000001E-6</v>
      </c>
      <c r="AI221" s="2">
        <v>1.9999999999999999E-6</v>
      </c>
      <c r="AJ221" s="2">
        <v>1.9999999999999999E-6</v>
      </c>
      <c r="AK221" s="2">
        <v>9.9999999999999995E-7</v>
      </c>
      <c r="AL221" s="2">
        <v>9.9999999999999995E-7</v>
      </c>
      <c r="AM221" s="2">
        <v>0</v>
      </c>
      <c r="AN221" s="2">
        <v>0</v>
      </c>
      <c r="AO221" s="2">
        <v>0</v>
      </c>
      <c r="AP221" s="2">
        <v>0</v>
      </c>
      <c r="AQ221" s="2">
        <v>0</v>
      </c>
      <c r="AR221" s="2">
        <v>0</v>
      </c>
      <c r="AS221" s="2">
        <v>0</v>
      </c>
      <c r="AT221" s="2">
        <v>0</v>
      </c>
      <c r="AU221" s="2">
        <v>0</v>
      </c>
      <c r="AV221" s="2">
        <v>0</v>
      </c>
      <c r="AW221" s="2">
        <v>0</v>
      </c>
      <c r="AX221" s="2">
        <v>0</v>
      </c>
      <c r="AY221" s="2">
        <v>0</v>
      </c>
      <c r="AZ221" s="2">
        <v>0</v>
      </c>
      <c r="BA221" s="2">
        <v>0</v>
      </c>
      <c r="BB221" s="2">
        <v>0</v>
      </c>
      <c r="BC221" s="2">
        <v>0</v>
      </c>
      <c r="BD221" s="2">
        <v>0</v>
      </c>
    </row>
    <row r="222" spans="1:56">
      <c r="A222" t="s">
        <v>2</v>
      </c>
      <c r="B222">
        <v>48</v>
      </c>
      <c r="C222">
        <v>132</v>
      </c>
      <c r="D222" s="2">
        <v>1.000003</v>
      </c>
      <c r="E222" s="2" cm="1">
        <f t="array" ref="E222">SUMPRODUCT(VALUE(F$1:BD$1),VALUE(F222:BD222))/WideTable3[[#This Row],[normalization]]</f>
        <v>3.883415349753951</v>
      </c>
      <c r="F222" s="2">
        <v>0.100491</v>
      </c>
      <c r="G222" s="2">
        <v>0.10963199999999999</v>
      </c>
      <c r="H222" s="2">
        <v>0.154418</v>
      </c>
      <c r="I222" s="2">
        <v>0.15351300000000001</v>
      </c>
      <c r="J222" s="2">
        <v>0.13458500000000001</v>
      </c>
      <c r="K222" s="2">
        <v>9.9404000000000006E-2</v>
      </c>
      <c r="L222" s="2">
        <v>8.0050999999999997E-2</v>
      </c>
      <c r="M222" s="2">
        <v>5.4726999999999998E-2</v>
      </c>
      <c r="N222" s="2">
        <v>3.9260000000000003E-2</v>
      </c>
      <c r="O222" s="2">
        <v>2.6141000000000001E-2</v>
      </c>
      <c r="P222" s="2">
        <v>1.7665E-2</v>
      </c>
      <c r="Q222" s="2">
        <v>1.1150999999999999E-2</v>
      </c>
      <c r="R222" s="2">
        <v>7.3099999999999997E-3</v>
      </c>
      <c r="S222" s="2">
        <v>4.4600000000000004E-3</v>
      </c>
      <c r="T222" s="2">
        <v>2.8930000000000002E-3</v>
      </c>
      <c r="U222" s="2">
        <v>1.704E-3</v>
      </c>
      <c r="V222" s="2">
        <v>1.085E-3</v>
      </c>
      <c r="W222" s="2">
        <v>6.0700000000000001E-4</v>
      </c>
      <c r="X222" s="2">
        <v>3.8400000000000001E-4</v>
      </c>
      <c r="Y222" s="2">
        <v>2.0599999999999999E-4</v>
      </c>
      <c r="Z222" s="2">
        <v>1.3799999999999999E-4</v>
      </c>
      <c r="AA222" s="2">
        <v>7.1000000000000005E-5</v>
      </c>
      <c r="AB222" s="2">
        <v>5.0000000000000002E-5</v>
      </c>
      <c r="AC222" s="2">
        <v>2.3E-5</v>
      </c>
      <c r="AD222" s="2">
        <v>1.5999999999999999E-5</v>
      </c>
      <c r="AE222" s="2">
        <v>6.9999999999999999E-6</v>
      </c>
      <c r="AF222" s="2">
        <v>5.0000000000000004E-6</v>
      </c>
      <c r="AG222" s="2">
        <v>1.9999999999999999E-6</v>
      </c>
      <c r="AH222" s="2">
        <v>1.9999999999999999E-6</v>
      </c>
      <c r="AI222" s="2">
        <v>9.9999999999999995E-7</v>
      </c>
      <c r="AJ222" s="2">
        <v>9.9999999999999995E-7</v>
      </c>
      <c r="AK222" s="2">
        <v>0</v>
      </c>
      <c r="AL222" s="2">
        <v>0</v>
      </c>
      <c r="AM222" s="2">
        <v>0</v>
      </c>
      <c r="AN222" s="2">
        <v>0</v>
      </c>
      <c r="AO222" s="2">
        <v>0</v>
      </c>
      <c r="AP222" s="2">
        <v>0</v>
      </c>
      <c r="AQ222" s="2">
        <v>0</v>
      </c>
      <c r="AR222" s="2">
        <v>0</v>
      </c>
      <c r="AS222" s="2">
        <v>0</v>
      </c>
      <c r="AT222" s="2">
        <v>0</v>
      </c>
      <c r="AU222" s="2">
        <v>0</v>
      </c>
      <c r="AV222" s="2">
        <v>0</v>
      </c>
      <c r="AW222" s="2">
        <v>0</v>
      </c>
      <c r="AX222" s="2">
        <v>0</v>
      </c>
      <c r="AY222" s="2">
        <v>0</v>
      </c>
      <c r="AZ222" s="2">
        <v>0</v>
      </c>
      <c r="BA222" s="2">
        <v>0</v>
      </c>
      <c r="BB222" s="2">
        <v>0</v>
      </c>
      <c r="BC222" s="2">
        <v>0</v>
      </c>
      <c r="BD222" s="2">
        <v>0</v>
      </c>
    </row>
    <row r="223" spans="1:56">
      <c r="A223" t="s">
        <v>2</v>
      </c>
      <c r="B223">
        <v>48</v>
      </c>
      <c r="C223">
        <v>134</v>
      </c>
      <c r="D223" s="2">
        <v>0.99999899999999997</v>
      </c>
      <c r="E223" s="2" cm="1">
        <f t="array" ref="E223">SUMPRODUCT(VALUE(F$1:BD$1),VALUE(F223:BD223))/WideTable3[[#This Row],[normalization]]</f>
        <v>4.1741391741391727</v>
      </c>
      <c r="F223" s="2">
        <v>0.11396100000000001</v>
      </c>
      <c r="G223" s="2">
        <v>8.9482999999999993E-2</v>
      </c>
      <c r="H223" s="2">
        <v>0.127863</v>
      </c>
      <c r="I223" s="2">
        <v>0.15257599999999999</v>
      </c>
      <c r="J223" s="2">
        <v>0.13173899999999999</v>
      </c>
      <c r="K223" s="2">
        <v>9.6602999999999994E-2</v>
      </c>
      <c r="L223" s="2">
        <v>8.2089999999999996E-2</v>
      </c>
      <c r="M223" s="2">
        <v>6.1768000000000003E-2</v>
      </c>
      <c r="N223" s="2">
        <v>4.5349E-2</v>
      </c>
      <c r="O223" s="2">
        <v>3.1833E-2</v>
      </c>
      <c r="P223" s="2">
        <v>2.29E-2</v>
      </c>
      <c r="Q223" s="2">
        <v>1.5221999999999999E-2</v>
      </c>
      <c r="R223" s="2">
        <v>1.044E-2</v>
      </c>
      <c r="S223" s="2">
        <v>6.6759999999999996E-3</v>
      </c>
      <c r="T223" s="2">
        <v>4.4419999999999998E-3</v>
      </c>
      <c r="U223" s="2">
        <v>2.7200000000000002E-3</v>
      </c>
      <c r="V223" s="2">
        <v>1.763E-3</v>
      </c>
      <c r="W223" s="2">
        <v>1.036E-3</v>
      </c>
      <c r="X223" s="2">
        <v>6.3900000000000003E-4</v>
      </c>
      <c r="Y223" s="2">
        <v>3.7199999999999999E-4</v>
      </c>
      <c r="Z223" s="2">
        <v>2.2800000000000001E-4</v>
      </c>
      <c r="AA223" s="2">
        <v>1.27E-4</v>
      </c>
      <c r="AB223" s="2">
        <v>7.8999999999999996E-5</v>
      </c>
      <c r="AC223" s="2">
        <v>4.1E-5</v>
      </c>
      <c r="AD223" s="2">
        <v>2.3E-5</v>
      </c>
      <c r="AE223" s="2">
        <v>1.2999999999999999E-5</v>
      </c>
      <c r="AF223" s="2">
        <v>6.0000000000000002E-6</v>
      </c>
      <c r="AG223" s="2">
        <v>3.9999999999999998E-6</v>
      </c>
      <c r="AH223" s="2">
        <v>1.9999999999999999E-6</v>
      </c>
      <c r="AI223" s="2">
        <v>9.9999999999999995E-7</v>
      </c>
      <c r="AJ223" s="2">
        <v>0</v>
      </c>
      <c r="AK223" s="2">
        <v>0</v>
      </c>
      <c r="AL223" s="2">
        <v>0</v>
      </c>
      <c r="AM223" s="2">
        <v>0</v>
      </c>
      <c r="AN223" s="2">
        <v>0</v>
      </c>
      <c r="AO223" s="2">
        <v>0</v>
      </c>
      <c r="AP223" s="2">
        <v>0</v>
      </c>
      <c r="AQ223" s="2">
        <v>0</v>
      </c>
      <c r="AR223" s="2">
        <v>0</v>
      </c>
      <c r="AS223" s="2">
        <v>0</v>
      </c>
      <c r="AT223" s="2">
        <v>0</v>
      </c>
      <c r="AU223" s="2">
        <v>0</v>
      </c>
      <c r="AV223" s="2">
        <v>0</v>
      </c>
      <c r="AW223" s="2">
        <v>0</v>
      </c>
      <c r="AX223" s="2">
        <v>0</v>
      </c>
      <c r="AY223" s="2">
        <v>0</v>
      </c>
      <c r="AZ223" s="2">
        <v>0</v>
      </c>
      <c r="BA223" s="2">
        <v>0</v>
      </c>
      <c r="BB223" s="2">
        <v>0</v>
      </c>
      <c r="BC223" s="2">
        <v>0</v>
      </c>
      <c r="BD223" s="2">
        <v>0</v>
      </c>
    </row>
    <row r="224" spans="1:56">
      <c r="A224" t="s">
        <v>2</v>
      </c>
      <c r="B224">
        <v>48</v>
      </c>
      <c r="C224">
        <v>136</v>
      </c>
      <c r="D224" s="2">
        <v>0.99999700000000002</v>
      </c>
      <c r="E224" s="2" cm="1">
        <f t="array" ref="E224">SUMPRODUCT(VALUE(F$1:BD$1),VALUE(F224:BD224))/WideTable3[[#This Row],[normalization]]</f>
        <v>3.7295801887405662</v>
      </c>
      <c r="F224" s="2">
        <v>0.14999299999999999</v>
      </c>
      <c r="G224" s="2">
        <v>9.4811999999999994E-2</v>
      </c>
      <c r="H224" s="2">
        <v>0.13275300000000001</v>
      </c>
      <c r="I224" s="2">
        <v>0.17242299999999999</v>
      </c>
      <c r="J224" s="2">
        <v>0.12535199999999999</v>
      </c>
      <c r="K224" s="2">
        <v>8.9643E-2</v>
      </c>
      <c r="L224" s="2">
        <v>7.3133000000000004E-2</v>
      </c>
      <c r="M224" s="2">
        <v>5.1326999999999998E-2</v>
      </c>
      <c r="N224" s="2">
        <v>3.5810000000000002E-2</v>
      </c>
      <c r="O224" s="2">
        <v>2.4604000000000001E-2</v>
      </c>
      <c r="P224" s="2">
        <v>1.6923000000000001E-2</v>
      </c>
      <c r="Q224" s="2">
        <v>1.1272000000000001E-2</v>
      </c>
      <c r="R224" s="2">
        <v>7.6499999999999997E-3</v>
      </c>
      <c r="S224" s="2">
        <v>4.9769999999999997E-3</v>
      </c>
      <c r="T224" s="2">
        <v>3.3519999999999999E-3</v>
      </c>
      <c r="U224" s="2">
        <v>2.1429999999999999E-3</v>
      </c>
      <c r="V224" s="2">
        <v>1.4319999999999999E-3</v>
      </c>
      <c r="W224" s="2">
        <v>8.8800000000000001E-4</v>
      </c>
      <c r="X224" s="2">
        <v>5.6599999999999999E-4</v>
      </c>
      <c r="Y224" s="2">
        <v>3.68E-4</v>
      </c>
      <c r="Z224" s="2">
        <v>2.22E-4</v>
      </c>
      <c r="AA224" s="2">
        <v>1.45E-4</v>
      </c>
      <c r="AB224" s="2">
        <v>8.2000000000000001E-5</v>
      </c>
      <c r="AC224" s="2">
        <v>5.5999999999999999E-5</v>
      </c>
      <c r="AD224" s="2">
        <v>3.0000000000000001E-5</v>
      </c>
      <c r="AE224" s="2">
        <v>1.8E-5</v>
      </c>
      <c r="AF224" s="2">
        <v>1.0000000000000001E-5</v>
      </c>
      <c r="AG224" s="2">
        <v>6.0000000000000002E-6</v>
      </c>
      <c r="AH224" s="2">
        <v>3.0000000000000001E-6</v>
      </c>
      <c r="AI224" s="2">
        <v>1.9999999999999999E-6</v>
      </c>
      <c r="AJ224" s="2">
        <v>9.9999999999999995E-7</v>
      </c>
      <c r="AK224" s="2">
        <v>9.9999999999999995E-7</v>
      </c>
      <c r="AL224" s="2">
        <v>0</v>
      </c>
      <c r="AM224" s="2">
        <v>0</v>
      </c>
      <c r="AN224" s="2">
        <v>0</v>
      </c>
      <c r="AO224" s="2">
        <v>0</v>
      </c>
      <c r="AP224" s="2">
        <v>0</v>
      </c>
      <c r="AQ224" s="2">
        <v>0</v>
      </c>
      <c r="AR224" s="2">
        <v>0</v>
      </c>
      <c r="AS224" s="2">
        <v>0</v>
      </c>
      <c r="AT224" s="2">
        <v>0</v>
      </c>
      <c r="AU224" s="2">
        <v>0</v>
      </c>
      <c r="AV224" s="2">
        <v>0</v>
      </c>
      <c r="AW224" s="2">
        <v>0</v>
      </c>
      <c r="AX224" s="2">
        <v>0</v>
      </c>
      <c r="AY224" s="2">
        <v>0</v>
      </c>
      <c r="AZ224" s="2">
        <v>0</v>
      </c>
      <c r="BA224" s="2">
        <v>0</v>
      </c>
      <c r="BB224" s="2">
        <v>0</v>
      </c>
      <c r="BC224" s="2">
        <v>0</v>
      </c>
      <c r="BD224" s="2">
        <v>0</v>
      </c>
    </row>
    <row r="225" spans="1:56">
      <c r="A225" t="s">
        <v>2</v>
      </c>
      <c r="B225">
        <v>48</v>
      </c>
      <c r="C225">
        <v>138</v>
      </c>
      <c r="D225" s="2">
        <v>1.0000009999999999</v>
      </c>
      <c r="E225" s="2" cm="1">
        <f t="array" ref="E225">SUMPRODUCT(VALUE(F$1:BD$1),VALUE(F225:BD225))/WideTable3[[#This Row],[normalization]]</f>
        <v>3.8686101313898691</v>
      </c>
      <c r="F225" s="2">
        <v>0.1305</v>
      </c>
      <c r="G225" s="2">
        <v>9.4687999999999994E-2</v>
      </c>
      <c r="H225" s="2">
        <v>0.13147400000000001</v>
      </c>
      <c r="I225" s="2">
        <v>0.17546999999999999</v>
      </c>
      <c r="J225" s="2">
        <v>0.123504</v>
      </c>
      <c r="K225" s="2">
        <v>9.5176999999999998E-2</v>
      </c>
      <c r="L225" s="2">
        <v>7.7539999999999998E-2</v>
      </c>
      <c r="M225" s="2">
        <v>5.4456999999999998E-2</v>
      </c>
      <c r="N225" s="2">
        <v>3.8087000000000003E-2</v>
      </c>
      <c r="O225" s="2">
        <v>2.6587E-2</v>
      </c>
      <c r="P225" s="2">
        <v>1.7831E-2</v>
      </c>
      <c r="Q225" s="2">
        <v>1.1989E-2</v>
      </c>
      <c r="R225" s="2">
        <v>7.894E-3</v>
      </c>
      <c r="S225" s="2">
        <v>5.2110000000000004E-3</v>
      </c>
      <c r="T225" s="2">
        <v>3.3730000000000001E-3</v>
      </c>
      <c r="U225" s="2">
        <v>2.2269999999999998E-3</v>
      </c>
      <c r="V225" s="2">
        <v>1.415E-3</v>
      </c>
      <c r="W225" s="2">
        <v>9.41E-4</v>
      </c>
      <c r="X225" s="2">
        <v>5.7399999999999997E-4</v>
      </c>
      <c r="Y225" s="2">
        <v>3.97E-4</v>
      </c>
      <c r="Z225" s="2">
        <v>2.31E-4</v>
      </c>
      <c r="AA225" s="2">
        <v>1.6899999999999999E-4</v>
      </c>
      <c r="AB225" s="2">
        <v>8.7999999999999998E-5</v>
      </c>
      <c r="AC225" s="2">
        <v>7.3999999999999996E-5</v>
      </c>
      <c r="AD225" s="2">
        <v>3.8000000000000002E-5</v>
      </c>
      <c r="AE225" s="2">
        <v>2.4000000000000001E-5</v>
      </c>
      <c r="AF225" s="2">
        <v>1.5E-5</v>
      </c>
      <c r="AG225" s="2">
        <v>1.0000000000000001E-5</v>
      </c>
      <c r="AH225" s="2">
        <v>6.0000000000000002E-6</v>
      </c>
      <c r="AI225" s="2">
        <v>3.9999999999999998E-6</v>
      </c>
      <c r="AJ225" s="2">
        <v>1.9999999999999999E-6</v>
      </c>
      <c r="AK225" s="2">
        <v>1.9999999999999999E-6</v>
      </c>
      <c r="AL225" s="2">
        <v>9.9999999999999995E-7</v>
      </c>
      <c r="AM225" s="2">
        <v>9.9999999999999995E-7</v>
      </c>
      <c r="AN225" s="2">
        <v>0</v>
      </c>
      <c r="AO225" s="2">
        <v>0</v>
      </c>
      <c r="AP225" s="2">
        <v>0</v>
      </c>
      <c r="AQ225" s="2">
        <v>0</v>
      </c>
      <c r="AR225" s="2">
        <v>0</v>
      </c>
      <c r="AS225" s="2">
        <v>0</v>
      </c>
      <c r="AT225" s="2">
        <v>0</v>
      </c>
      <c r="AU225" s="2">
        <v>0</v>
      </c>
      <c r="AV225" s="2">
        <v>0</v>
      </c>
      <c r="AW225" s="2">
        <v>0</v>
      </c>
      <c r="AX225" s="2">
        <v>0</v>
      </c>
      <c r="AY225" s="2">
        <v>0</v>
      </c>
      <c r="AZ225" s="2">
        <v>0</v>
      </c>
      <c r="BA225" s="2">
        <v>0</v>
      </c>
      <c r="BB225" s="2">
        <v>0</v>
      </c>
      <c r="BC225" s="2">
        <v>0</v>
      </c>
      <c r="BD225" s="2">
        <v>0</v>
      </c>
    </row>
    <row r="226" spans="1:56">
      <c r="A226" t="s">
        <v>2</v>
      </c>
      <c r="B226">
        <v>48</v>
      </c>
      <c r="C226">
        <v>140</v>
      </c>
      <c r="D226" s="2">
        <v>1</v>
      </c>
      <c r="E226" s="2" cm="1">
        <f t="array" ref="E226">SUMPRODUCT(VALUE(F$1:BD$1),VALUE(F226:BD226))/WideTable3[[#This Row],[normalization]]</f>
        <v>4.3627160000000016</v>
      </c>
      <c r="F226" s="2">
        <v>9.5627000000000004E-2</v>
      </c>
      <c r="G226" s="2">
        <v>8.9029999999999998E-2</v>
      </c>
      <c r="H226" s="2">
        <v>0.124321</v>
      </c>
      <c r="I226" s="2">
        <v>0.16226699999999999</v>
      </c>
      <c r="J226" s="2">
        <v>0.123089</v>
      </c>
      <c r="K226" s="2">
        <v>0.102119</v>
      </c>
      <c r="L226" s="2">
        <v>8.5136000000000003E-2</v>
      </c>
      <c r="M226" s="2">
        <v>6.3188999999999995E-2</v>
      </c>
      <c r="N226" s="2">
        <v>4.6376000000000001E-2</v>
      </c>
      <c r="O226" s="2">
        <v>3.3820999999999997E-2</v>
      </c>
      <c r="P226" s="2">
        <v>2.3674000000000001E-2</v>
      </c>
      <c r="Q226" s="2">
        <v>1.6570999999999999E-2</v>
      </c>
      <c r="R226" s="2">
        <v>1.132E-2</v>
      </c>
      <c r="S226" s="2">
        <v>7.7600000000000004E-3</v>
      </c>
      <c r="T226" s="2">
        <v>5.1859999999999996E-3</v>
      </c>
      <c r="U226" s="2">
        <v>3.5349999999999999E-3</v>
      </c>
      <c r="V226" s="2">
        <v>2.32E-3</v>
      </c>
      <c r="W226" s="2">
        <v>1.588E-3</v>
      </c>
      <c r="X226" s="2">
        <v>1.0189999999999999E-3</v>
      </c>
      <c r="Y226" s="2">
        <v>7.0600000000000003E-4</v>
      </c>
      <c r="Z226" s="2">
        <v>4.44E-4</v>
      </c>
      <c r="AA226" s="2">
        <v>3.1799999999999998E-4</v>
      </c>
      <c r="AB226" s="2">
        <v>1.9000000000000001E-4</v>
      </c>
      <c r="AC226" s="2">
        <v>1.45E-4</v>
      </c>
      <c r="AD226" s="2">
        <v>8.3999999999999995E-5</v>
      </c>
      <c r="AE226" s="2">
        <v>5.7000000000000003E-5</v>
      </c>
      <c r="AF226" s="2">
        <v>3.6999999999999998E-5</v>
      </c>
      <c r="AG226" s="2">
        <v>2.5000000000000001E-5</v>
      </c>
      <c r="AH226" s="2">
        <v>1.5999999999999999E-5</v>
      </c>
      <c r="AI226" s="2">
        <v>1.1E-5</v>
      </c>
      <c r="AJ226" s="2">
        <v>6.9999999999999999E-6</v>
      </c>
      <c r="AK226" s="2">
        <v>5.0000000000000004E-6</v>
      </c>
      <c r="AL226" s="2">
        <v>3.0000000000000001E-6</v>
      </c>
      <c r="AM226" s="2">
        <v>1.9999999999999999E-6</v>
      </c>
      <c r="AN226" s="2">
        <v>9.9999999999999995E-7</v>
      </c>
      <c r="AO226" s="2">
        <v>9.9999999999999995E-7</v>
      </c>
      <c r="AP226" s="2">
        <v>0</v>
      </c>
      <c r="AQ226" s="2">
        <v>0</v>
      </c>
      <c r="AR226" s="2">
        <v>0</v>
      </c>
      <c r="AS226" s="2">
        <v>0</v>
      </c>
      <c r="AT226" s="2">
        <v>0</v>
      </c>
      <c r="AU226" s="2">
        <v>0</v>
      </c>
      <c r="AV226" s="2">
        <v>0</v>
      </c>
      <c r="AW226" s="2">
        <v>0</v>
      </c>
      <c r="AX226" s="2">
        <v>0</v>
      </c>
      <c r="AY226" s="2">
        <v>0</v>
      </c>
      <c r="AZ226" s="2">
        <v>0</v>
      </c>
      <c r="BA226" s="2">
        <v>0</v>
      </c>
      <c r="BB226" s="2">
        <v>0</v>
      </c>
      <c r="BC226" s="2">
        <v>0</v>
      </c>
      <c r="BD226" s="2">
        <v>0</v>
      </c>
    </row>
    <row r="227" spans="1:56">
      <c r="A227" t="s">
        <v>2</v>
      </c>
      <c r="B227">
        <v>50</v>
      </c>
      <c r="C227">
        <v>110</v>
      </c>
      <c r="D227" s="2">
        <v>0.99999899999999997</v>
      </c>
      <c r="E227" s="2" cm="1">
        <f t="array" ref="E227">SUMPRODUCT(VALUE(F$1:BD$1),VALUE(F227:BD227))/WideTable3[[#This Row],[normalization]]</f>
        <v>7.4071664071664083</v>
      </c>
      <c r="F227" s="2">
        <v>1.7996000000000002E-2</v>
      </c>
      <c r="G227" s="2">
        <v>4.2029999999999998E-2</v>
      </c>
      <c r="H227" s="2">
        <v>6.6211999999999993E-2</v>
      </c>
      <c r="I227" s="2">
        <v>8.1478999999999996E-2</v>
      </c>
      <c r="J227" s="2">
        <v>8.9188000000000003E-2</v>
      </c>
      <c r="K227" s="2">
        <v>9.2319999999999999E-2</v>
      </c>
      <c r="L227" s="2">
        <v>9.0995999999999994E-2</v>
      </c>
      <c r="M227" s="2">
        <v>8.5478999999999999E-2</v>
      </c>
      <c r="N227" s="2">
        <v>7.8272999999999995E-2</v>
      </c>
      <c r="O227" s="2">
        <v>6.9106000000000001E-2</v>
      </c>
      <c r="P227" s="2">
        <v>5.9726000000000001E-2</v>
      </c>
      <c r="Q227" s="2">
        <v>5.0124000000000002E-2</v>
      </c>
      <c r="R227" s="2">
        <v>4.1320000000000003E-2</v>
      </c>
      <c r="S227" s="2">
        <v>3.3189000000000003E-2</v>
      </c>
      <c r="T227" s="2">
        <v>2.6268E-2</v>
      </c>
      <c r="U227" s="2">
        <v>2.0295000000000001E-2</v>
      </c>
      <c r="V227" s="2">
        <v>1.5499000000000001E-2</v>
      </c>
      <c r="W227" s="2">
        <v>1.1561E-2</v>
      </c>
      <c r="X227" s="2">
        <v>8.5550000000000001E-3</v>
      </c>
      <c r="Y227" s="2">
        <v>6.1760000000000001E-3</v>
      </c>
      <c r="Z227" s="2">
        <v>4.4450000000000002E-3</v>
      </c>
      <c r="AA227" s="2">
        <v>3.1120000000000002E-3</v>
      </c>
      <c r="AB227" s="2">
        <v>2.183E-3</v>
      </c>
      <c r="AC227" s="2">
        <v>1.487E-3</v>
      </c>
      <c r="AD227" s="2">
        <v>1.023E-3</v>
      </c>
      <c r="AE227" s="2">
        <v>6.7500000000000004E-4</v>
      </c>
      <c r="AF227" s="2">
        <v>4.5899999999999999E-4</v>
      </c>
      <c r="AG227" s="2">
        <v>2.92E-4</v>
      </c>
      <c r="AH227" s="2">
        <v>1.9799999999999999E-4</v>
      </c>
      <c r="AI227" s="2">
        <v>1.2E-4</v>
      </c>
      <c r="AJ227" s="2">
        <v>8.2999999999999998E-5</v>
      </c>
      <c r="AK227" s="2">
        <v>4.6999999999999997E-5</v>
      </c>
      <c r="AL227" s="2">
        <v>3.3000000000000003E-5</v>
      </c>
      <c r="AM227" s="2">
        <v>1.7E-5</v>
      </c>
      <c r="AN227" s="2">
        <v>1.4E-5</v>
      </c>
      <c r="AO227" s="2">
        <v>5.0000000000000004E-6</v>
      </c>
      <c r="AP227" s="2">
        <v>6.0000000000000002E-6</v>
      </c>
      <c r="AQ227" s="2">
        <v>9.9999999999999995E-7</v>
      </c>
      <c r="AR227" s="2">
        <v>3.0000000000000001E-6</v>
      </c>
      <c r="AS227" s="2">
        <v>0</v>
      </c>
      <c r="AT227" s="2">
        <v>1.9999999999999999E-6</v>
      </c>
      <c r="AU227" s="2">
        <v>0</v>
      </c>
      <c r="AV227" s="2">
        <v>9.9999999999999995E-7</v>
      </c>
      <c r="AW227" s="2">
        <v>0</v>
      </c>
      <c r="AX227" s="2">
        <v>9.9999999999999995E-7</v>
      </c>
      <c r="AY227" s="2">
        <v>0</v>
      </c>
      <c r="AZ227" s="2">
        <v>0</v>
      </c>
      <c r="BA227" s="2">
        <v>0</v>
      </c>
      <c r="BB227" s="2">
        <v>0</v>
      </c>
      <c r="BC227" s="2">
        <v>0</v>
      </c>
      <c r="BD227" s="2">
        <v>0</v>
      </c>
    </row>
    <row r="228" spans="1:56">
      <c r="A228" t="s">
        <v>2</v>
      </c>
      <c r="B228">
        <v>50</v>
      </c>
      <c r="C228">
        <v>112</v>
      </c>
      <c r="D228" s="2">
        <v>1</v>
      </c>
      <c r="E228" s="2" cm="1">
        <f t="array" ref="E228">SUMPRODUCT(VALUE(F$1:BD$1),VALUE(F228:BD228))/WideTable3[[#This Row],[normalization]]</f>
        <v>7.5936339999999998</v>
      </c>
      <c r="F228" s="2">
        <v>1.3501000000000001E-2</v>
      </c>
      <c r="G228" s="2">
        <v>3.8531000000000003E-2</v>
      </c>
      <c r="H228" s="2">
        <v>6.0901999999999998E-2</v>
      </c>
      <c r="I228" s="2">
        <v>7.6720999999999998E-2</v>
      </c>
      <c r="J228" s="2">
        <v>8.8035000000000002E-2</v>
      </c>
      <c r="K228" s="2">
        <v>9.2094999999999996E-2</v>
      </c>
      <c r="L228" s="2">
        <v>9.2388999999999999E-2</v>
      </c>
      <c r="M228" s="2">
        <v>8.7460999999999997E-2</v>
      </c>
      <c r="N228" s="2">
        <v>8.0661999999999998E-2</v>
      </c>
      <c r="O228" s="2">
        <v>7.1312E-2</v>
      </c>
      <c r="P228" s="2">
        <v>6.1858999999999997E-2</v>
      </c>
      <c r="Q228" s="2">
        <v>5.1867999999999997E-2</v>
      </c>
      <c r="R228" s="2">
        <v>4.2862999999999998E-2</v>
      </c>
      <c r="S228" s="2">
        <v>3.4393E-2</v>
      </c>
      <c r="T228" s="2">
        <v>2.7299E-2</v>
      </c>
      <c r="U228" s="2">
        <v>2.1082E-2</v>
      </c>
      <c r="V228" s="2">
        <v>1.6168999999999999E-2</v>
      </c>
      <c r="W228" s="2">
        <v>1.2064E-2</v>
      </c>
      <c r="X228" s="2">
        <v>8.9840000000000007E-3</v>
      </c>
      <c r="Y228" s="2">
        <v>6.4929999999999996E-3</v>
      </c>
      <c r="Z228" s="2">
        <v>4.718E-3</v>
      </c>
      <c r="AA228" s="2">
        <v>3.3050000000000002E-3</v>
      </c>
      <c r="AB228" s="2">
        <v>2.346E-3</v>
      </c>
      <c r="AC228" s="2">
        <v>1.606E-3</v>
      </c>
      <c r="AD228" s="2">
        <v>1.119E-3</v>
      </c>
      <c r="AE228" s="2">
        <v>7.4299999999999995E-4</v>
      </c>
      <c r="AF228" s="2">
        <v>5.1400000000000003E-4</v>
      </c>
      <c r="AG228" s="2">
        <v>3.2899999999999997E-4</v>
      </c>
      <c r="AH228" s="2">
        <v>2.3000000000000001E-4</v>
      </c>
      <c r="AI228" s="2">
        <v>1.3999999999999999E-4</v>
      </c>
      <c r="AJ228" s="2">
        <v>1E-4</v>
      </c>
      <c r="AK228" s="2">
        <v>5.8E-5</v>
      </c>
      <c r="AL228" s="2">
        <v>4.1999999999999998E-5</v>
      </c>
      <c r="AM228" s="2">
        <v>2.3E-5</v>
      </c>
      <c r="AN228" s="2">
        <v>1.8E-5</v>
      </c>
      <c r="AO228" s="2">
        <v>7.9999999999999996E-6</v>
      </c>
      <c r="AP228" s="2">
        <v>7.9999999999999996E-6</v>
      </c>
      <c r="AQ228" s="2">
        <v>1.9999999999999999E-6</v>
      </c>
      <c r="AR228" s="2">
        <v>3.9999999999999998E-6</v>
      </c>
      <c r="AS228" s="2">
        <v>0</v>
      </c>
      <c r="AT228" s="2">
        <v>1.9999999999999999E-6</v>
      </c>
      <c r="AU228" s="2">
        <v>0</v>
      </c>
      <c r="AV228" s="2">
        <v>9.9999999999999995E-7</v>
      </c>
      <c r="AW228" s="2">
        <v>0</v>
      </c>
      <c r="AX228" s="2">
        <v>9.9999999999999995E-7</v>
      </c>
      <c r="AY228" s="2">
        <v>0</v>
      </c>
      <c r="AZ228" s="2">
        <v>0</v>
      </c>
      <c r="BA228" s="2">
        <v>0</v>
      </c>
      <c r="BB228" s="2">
        <v>0</v>
      </c>
      <c r="BC228" s="2">
        <v>0</v>
      </c>
      <c r="BD228" s="2">
        <v>0</v>
      </c>
    </row>
    <row r="229" spans="1:56">
      <c r="A229" t="s">
        <v>2</v>
      </c>
      <c r="B229">
        <v>50</v>
      </c>
      <c r="C229">
        <v>114</v>
      </c>
      <c r="D229" s="2">
        <v>1.000006</v>
      </c>
      <c r="E229" s="2" cm="1">
        <f t="array" ref="E229">SUMPRODUCT(VALUE(F$1:BD$1),VALUE(F229:BD229))/WideTable3[[#This Row],[normalization]]</f>
        <v>7.6508310950134284</v>
      </c>
      <c r="F229" s="2">
        <v>1.3561999999999999E-2</v>
      </c>
      <c r="G229" s="2">
        <v>3.8684999999999997E-2</v>
      </c>
      <c r="H229" s="2">
        <v>6.1261000000000003E-2</v>
      </c>
      <c r="I229" s="2">
        <v>7.6730999999999994E-2</v>
      </c>
      <c r="J229" s="2">
        <v>8.8149000000000005E-2</v>
      </c>
      <c r="K229" s="2">
        <v>9.1617000000000004E-2</v>
      </c>
      <c r="L229" s="2">
        <v>9.1908000000000004E-2</v>
      </c>
      <c r="M229" s="2">
        <v>8.6521000000000001E-2</v>
      </c>
      <c r="N229" s="2">
        <v>7.9830999999999999E-2</v>
      </c>
      <c r="O229" s="2">
        <v>7.0326E-2</v>
      </c>
      <c r="P229" s="2">
        <v>6.114E-2</v>
      </c>
      <c r="Q229" s="2">
        <v>5.1228999999999997E-2</v>
      </c>
      <c r="R229" s="2">
        <v>4.2547000000000001E-2</v>
      </c>
      <c r="S229" s="2">
        <v>3.4229000000000002E-2</v>
      </c>
      <c r="T229" s="2">
        <v>2.7401999999999999E-2</v>
      </c>
      <c r="U229" s="2">
        <v>2.1295000000000001E-2</v>
      </c>
      <c r="V229" s="2">
        <v>1.6544E-2</v>
      </c>
      <c r="W229" s="2">
        <v>1.2474000000000001E-2</v>
      </c>
      <c r="X229" s="2">
        <v>9.4599999999999997E-3</v>
      </c>
      <c r="Y229" s="2">
        <v>6.9410000000000001E-3</v>
      </c>
      <c r="Z229" s="2">
        <v>5.1700000000000001E-3</v>
      </c>
      <c r="AA229" s="2">
        <v>3.699E-3</v>
      </c>
      <c r="AB229" s="2">
        <v>2.7049999999999999E-3</v>
      </c>
      <c r="AC229" s="2">
        <v>1.9139999999999999E-3</v>
      </c>
      <c r="AD229" s="2">
        <v>1.3849999999999999E-3</v>
      </c>
      <c r="AE229" s="2">
        <v>9.6199999999999996E-4</v>
      </c>
      <c r="AF229" s="2">
        <v>6.96E-4</v>
      </c>
      <c r="AG229" s="2">
        <v>4.7399999999999997E-4</v>
      </c>
      <c r="AH229" s="2">
        <v>3.48E-4</v>
      </c>
      <c r="AI229" s="2">
        <v>2.32E-4</v>
      </c>
      <c r="AJ229" s="2">
        <v>1.73E-4</v>
      </c>
      <c r="AK229" s="2">
        <v>1.1400000000000001E-4</v>
      </c>
      <c r="AL229" s="2">
        <v>8.5000000000000006E-5</v>
      </c>
      <c r="AM229" s="2">
        <v>5.5999999999999999E-5</v>
      </c>
      <c r="AN229" s="2">
        <v>4.3000000000000002E-5</v>
      </c>
      <c r="AO229" s="2">
        <v>2.6999999999999999E-5</v>
      </c>
      <c r="AP229" s="2">
        <v>2.1999999999999999E-5</v>
      </c>
      <c r="AQ229" s="2">
        <v>1.2999999999999999E-5</v>
      </c>
      <c r="AR229" s="2">
        <v>1.2E-5</v>
      </c>
      <c r="AS229" s="2">
        <v>6.0000000000000002E-6</v>
      </c>
      <c r="AT229" s="2">
        <v>6.0000000000000002E-6</v>
      </c>
      <c r="AU229" s="2">
        <v>3.0000000000000001E-6</v>
      </c>
      <c r="AV229" s="2">
        <v>3.9999999999999998E-6</v>
      </c>
      <c r="AW229" s="2">
        <v>9.9999999999999995E-7</v>
      </c>
      <c r="AX229" s="2">
        <v>1.9999999999999999E-6</v>
      </c>
      <c r="AY229" s="2">
        <v>0</v>
      </c>
      <c r="AZ229" s="2">
        <v>9.9999999999999995E-7</v>
      </c>
      <c r="BA229" s="2">
        <v>0</v>
      </c>
      <c r="BB229" s="2">
        <v>9.9999999999999995E-7</v>
      </c>
      <c r="BC229" s="2">
        <v>0</v>
      </c>
      <c r="BD229" s="2">
        <v>0</v>
      </c>
    </row>
    <row r="230" spans="1:56">
      <c r="A230" t="s">
        <v>2</v>
      </c>
      <c r="B230">
        <v>50</v>
      </c>
      <c r="C230">
        <v>116</v>
      </c>
      <c r="D230" s="2">
        <v>0.99999899999999997</v>
      </c>
      <c r="E230" s="2" cm="1">
        <f t="array" ref="E230">SUMPRODUCT(VALUE(F$1:BD$1),VALUE(F230:BD230))/WideTable3[[#This Row],[normalization]]</f>
        <v>8.288735288735289</v>
      </c>
      <c r="F230" s="2">
        <v>1.2687E-2</v>
      </c>
      <c r="G230" s="2">
        <v>3.5889999999999998E-2</v>
      </c>
      <c r="H230" s="2">
        <v>5.7063999999999997E-2</v>
      </c>
      <c r="I230" s="2">
        <v>7.1197999999999997E-2</v>
      </c>
      <c r="J230" s="2">
        <v>8.2158999999999996E-2</v>
      </c>
      <c r="K230" s="2">
        <v>8.5400000000000004E-2</v>
      </c>
      <c r="L230" s="2">
        <v>8.6274000000000003E-2</v>
      </c>
      <c r="M230" s="2">
        <v>8.1632999999999997E-2</v>
      </c>
      <c r="N230" s="2">
        <v>7.6204999999999995E-2</v>
      </c>
      <c r="O230" s="2">
        <v>6.7938999999999999E-2</v>
      </c>
      <c r="P230" s="2">
        <v>6.0167999999999999E-2</v>
      </c>
      <c r="Q230" s="2">
        <v>5.1470000000000002E-2</v>
      </c>
      <c r="R230" s="2">
        <v>4.3929999999999997E-2</v>
      </c>
      <c r="S230" s="2">
        <v>3.6464999999999997E-2</v>
      </c>
      <c r="T230" s="2">
        <v>3.0311000000000001E-2</v>
      </c>
      <c r="U230" s="2">
        <v>2.4604999999999998E-2</v>
      </c>
      <c r="V230" s="2">
        <v>2.0077999999999999E-2</v>
      </c>
      <c r="W230" s="2">
        <v>1.6029000000000002E-2</v>
      </c>
      <c r="X230" s="2">
        <v>1.2921E-2</v>
      </c>
      <c r="Y230" s="2">
        <v>1.0189E-2</v>
      </c>
      <c r="Z230" s="2">
        <v>8.1550000000000008E-3</v>
      </c>
      <c r="AA230" s="2">
        <v>6.3699999999999998E-3</v>
      </c>
      <c r="AB230" s="2">
        <v>5.0540000000000003E-3</v>
      </c>
      <c r="AC230" s="2">
        <v>3.9529999999999999E-3</v>
      </c>
      <c r="AD230" s="2">
        <v>3.1199999999999999E-3</v>
      </c>
      <c r="AE230" s="2">
        <v>2.4260000000000002E-3</v>
      </c>
      <c r="AF230" s="2">
        <v>1.91E-3</v>
      </c>
      <c r="AG230" s="2">
        <v>1.475E-3</v>
      </c>
      <c r="AH230" s="2">
        <v>1.16E-3</v>
      </c>
      <c r="AI230" s="2">
        <v>8.8900000000000003E-4</v>
      </c>
      <c r="AJ230" s="2">
        <v>6.9499999999999998E-4</v>
      </c>
      <c r="AK230" s="2">
        <v>5.2999999999999998E-4</v>
      </c>
      <c r="AL230" s="2">
        <v>4.0900000000000002E-4</v>
      </c>
      <c r="AM230" s="2">
        <v>3.1E-4</v>
      </c>
      <c r="AN230" s="2">
        <v>2.3800000000000001E-4</v>
      </c>
      <c r="AO230" s="2">
        <v>1.7799999999999999E-4</v>
      </c>
      <c r="AP230" s="2">
        <v>1.36E-4</v>
      </c>
      <c r="AQ230" s="2">
        <v>1E-4</v>
      </c>
      <c r="AR230" s="2">
        <v>7.6000000000000004E-5</v>
      </c>
      <c r="AS230" s="2">
        <v>5.5000000000000002E-5</v>
      </c>
      <c r="AT230" s="2">
        <v>4.1999999999999998E-5</v>
      </c>
      <c r="AU230" s="2">
        <v>2.9E-5</v>
      </c>
      <c r="AV230" s="2">
        <v>2.3E-5</v>
      </c>
      <c r="AW230" s="2">
        <v>1.5999999999999999E-5</v>
      </c>
      <c r="AX230" s="2">
        <v>1.2E-5</v>
      </c>
      <c r="AY230" s="2">
        <v>7.9999999999999996E-6</v>
      </c>
      <c r="AZ230" s="2">
        <v>6.0000000000000002E-6</v>
      </c>
      <c r="BA230" s="2">
        <v>3.9999999999999998E-6</v>
      </c>
      <c r="BB230" s="2">
        <v>3.0000000000000001E-6</v>
      </c>
      <c r="BC230" s="2">
        <v>1.9999999999999999E-6</v>
      </c>
      <c r="BD230" s="2">
        <v>0</v>
      </c>
    </row>
    <row r="231" spans="1:56">
      <c r="A231" t="s">
        <v>2</v>
      </c>
      <c r="B231">
        <v>50</v>
      </c>
      <c r="C231">
        <v>118</v>
      </c>
      <c r="D231" s="2">
        <v>1.000003</v>
      </c>
      <c r="E231" s="2" cm="1">
        <f t="array" ref="E231">SUMPRODUCT(VALUE(F$1:BD$1),VALUE(F231:BD231))/WideTable3[[#This Row],[normalization]]</f>
        <v>10.380377858866421</v>
      </c>
      <c r="F231" s="2">
        <v>9.7649999999999994E-3</v>
      </c>
      <c r="G231" s="2">
        <v>2.5884999999999998E-2</v>
      </c>
      <c r="H231" s="2">
        <v>4.1935E-2</v>
      </c>
      <c r="I231" s="2">
        <v>5.1764999999999999E-2</v>
      </c>
      <c r="J231" s="2">
        <v>6.1036E-2</v>
      </c>
      <c r="K231" s="2">
        <v>6.4935000000000007E-2</v>
      </c>
      <c r="L231" s="2">
        <v>6.7913000000000001E-2</v>
      </c>
      <c r="M231" s="2">
        <v>6.7165000000000002E-2</v>
      </c>
      <c r="N231" s="2">
        <v>6.5812999999999997E-2</v>
      </c>
      <c r="O231" s="2">
        <v>6.2260999999999997E-2</v>
      </c>
      <c r="P231" s="2">
        <v>5.8585999999999999E-2</v>
      </c>
      <c r="Q231" s="2">
        <v>5.3814000000000001E-2</v>
      </c>
      <c r="R231" s="2">
        <v>4.9271000000000002E-2</v>
      </c>
      <c r="S231" s="2">
        <v>4.4302000000000001E-2</v>
      </c>
      <c r="T231" s="2">
        <v>3.9736E-2</v>
      </c>
      <c r="U231" s="2">
        <v>3.5143000000000001E-2</v>
      </c>
      <c r="V231" s="2">
        <v>3.1004E-2</v>
      </c>
      <c r="W231" s="2">
        <v>2.7011E-2</v>
      </c>
      <c r="X231" s="2">
        <v>2.3484999999999999E-2</v>
      </c>
      <c r="Y231" s="2">
        <v>2.0174999999999998E-2</v>
      </c>
      <c r="Z231" s="2">
        <v>1.7299999999999999E-2</v>
      </c>
      <c r="AA231" s="2">
        <v>1.4656000000000001E-2</v>
      </c>
      <c r="AB231" s="2">
        <v>1.2381E-2</v>
      </c>
      <c r="AC231" s="2">
        <v>1.0364999999999999E-2</v>
      </c>
      <c r="AD231" s="2">
        <v>8.6320000000000008E-3</v>
      </c>
      <c r="AE231" s="2">
        <v>7.1250000000000003E-3</v>
      </c>
      <c r="AF231" s="2">
        <v>5.8520000000000004E-3</v>
      </c>
      <c r="AG231" s="2">
        <v>4.7619999999999997E-3</v>
      </c>
      <c r="AH231" s="2">
        <v>3.8570000000000002E-3</v>
      </c>
      <c r="AI231" s="2">
        <v>3.094E-3</v>
      </c>
      <c r="AJ231" s="2">
        <v>2.4719999999999998E-3</v>
      </c>
      <c r="AK231" s="2">
        <v>1.9559999999999998E-3</v>
      </c>
      <c r="AL231" s="2">
        <v>1.5399999999999999E-3</v>
      </c>
      <c r="AM231" s="2">
        <v>1.2019999999999999E-3</v>
      </c>
      <c r="AN231" s="2">
        <v>9.3300000000000002E-4</v>
      </c>
      <c r="AO231" s="2">
        <v>7.18E-4</v>
      </c>
      <c r="AP231" s="2">
        <v>5.5099999999999995E-4</v>
      </c>
      <c r="AQ231" s="2">
        <v>4.1800000000000002E-4</v>
      </c>
      <c r="AR231" s="2">
        <v>3.1700000000000001E-4</v>
      </c>
      <c r="AS231" s="2">
        <v>2.3699999999999999E-4</v>
      </c>
      <c r="AT231" s="2">
        <v>1.7699999999999999E-4</v>
      </c>
      <c r="AU231" s="2">
        <v>1.3100000000000001E-4</v>
      </c>
      <c r="AV231" s="2">
        <v>9.7E-5</v>
      </c>
      <c r="AW231" s="2">
        <v>7.1000000000000005E-5</v>
      </c>
      <c r="AX231" s="2">
        <v>5.1999999999999997E-5</v>
      </c>
      <c r="AY231" s="2">
        <v>3.6999999999999998E-5</v>
      </c>
      <c r="AZ231" s="2">
        <v>2.6999999999999999E-5</v>
      </c>
      <c r="BA231" s="2">
        <v>1.9000000000000001E-5</v>
      </c>
      <c r="BB231" s="2">
        <v>1.4E-5</v>
      </c>
      <c r="BC231" s="2">
        <v>1.0000000000000001E-5</v>
      </c>
      <c r="BD231" s="2">
        <v>0</v>
      </c>
    </row>
    <row r="232" spans="1:56">
      <c r="A232" t="s">
        <v>2</v>
      </c>
      <c r="B232">
        <v>50</v>
      </c>
      <c r="C232">
        <v>120</v>
      </c>
      <c r="D232" s="2">
        <v>0.99999899999999997</v>
      </c>
      <c r="E232" s="2" cm="1">
        <f t="array" ref="E232">SUMPRODUCT(VALUE(F$1:BD$1),VALUE(F232:BD232))/WideTable3[[#This Row],[normalization]]</f>
        <v>11.382867382867385</v>
      </c>
      <c r="F232" s="2">
        <v>1.1328E-2</v>
      </c>
      <c r="G232" s="2">
        <v>2.3175999999999999E-2</v>
      </c>
      <c r="H232" s="2">
        <v>3.9458E-2</v>
      </c>
      <c r="I232" s="2">
        <v>4.3064999999999999E-2</v>
      </c>
      <c r="J232" s="2">
        <v>5.1662E-2</v>
      </c>
      <c r="K232" s="2">
        <v>5.355E-2</v>
      </c>
      <c r="L232" s="2">
        <v>5.7438000000000003E-2</v>
      </c>
      <c r="M232" s="2">
        <v>5.7896000000000003E-2</v>
      </c>
      <c r="N232" s="2">
        <v>5.8713000000000001E-2</v>
      </c>
      <c r="O232" s="2">
        <v>5.7473000000000003E-2</v>
      </c>
      <c r="P232" s="2">
        <v>5.6125000000000001E-2</v>
      </c>
      <c r="Q232" s="2">
        <v>5.3477999999999998E-2</v>
      </c>
      <c r="R232" s="2">
        <v>5.0728000000000002E-2</v>
      </c>
      <c r="S232" s="2">
        <v>4.7202000000000001E-2</v>
      </c>
      <c r="T232" s="2">
        <v>4.3653999999999998E-2</v>
      </c>
      <c r="U232" s="2">
        <v>3.9843000000000003E-2</v>
      </c>
      <c r="V232" s="2">
        <v>3.6068999999999997E-2</v>
      </c>
      <c r="W232" s="2">
        <v>3.2277E-2</v>
      </c>
      <c r="X232" s="2">
        <v>2.8667000000000002E-2</v>
      </c>
      <c r="Y232" s="2">
        <v>2.5189E-2</v>
      </c>
      <c r="Z232" s="2">
        <v>2.1967E-2</v>
      </c>
      <c r="AA232" s="2">
        <v>1.8970999999999998E-2</v>
      </c>
      <c r="AB232" s="2">
        <v>1.6258999999999999E-2</v>
      </c>
      <c r="AC232" s="2">
        <v>1.3812E-2</v>
      </c>
      <c r="AD232" s="2">
        <v>1.1643000000000001E-2</v>
      </c>
      <c r="AE232" s="2">
        <v>9.7300000000000008E-3</v>
      </c>
      <c r="AF232" s="2">
        <v>8.0719999999999993E-3</v>
      </c>
      <c r="AG232" s="2">
        <v>6.6410000000000002E-3</v>
      </c>
      <c r="AH232" s="2">
        <v>5.424E-3</v>
      </c>
      <c r="AI232" s="2">
        <v>4.3940000000000003E-3</v>
      </c>
      <c r="AJ232" s="2">
        <v>3.5349999999999999E-3</v>
      </c>
      <c r="AK232" s="2">
        <v>2.8219999999999999E-3</v>
      </c>
      <c r="AL232" s="2">
        <v>2.238E-3</v>
      </c>
      <c r="AM232" s="2">
        <v>1.761E-3</v>
      </c>
      <c r="AN232" s="2">
        <v>1.377E-3</v>
      </c>
      <c r="AO232" s="2">
        <v>1.0690000000000001E-3</v>
      </c>
      <c r="AP232" s="2">
        <v>8.2399999999999997E-4</v>
      </c>
      <c r="AQ232" s="2">
        <v>6.3100000000000005E-4</v>
      </c>
      <c r="AR232" s="2">
        <v>4.8099999999999998E-4</v>
      </c>
      <c r="AS232" s="2">
        <v>3.6299999999999999E-4</v>
      </c>
      <c r="AT232" s="2">
        <v>2.7300000000000002E-4</v>
      </c>
      <c r="AU232" s="2">
        <v>2.04E-4</v>
      </c>
      <c r="AV232" s="2">
        <v>1.5100000000000001E-4</v>
      </c>
      <c r="AW232" s="2">
        <v>1.12E-4</v>
      </c>
      <c r="AX232" s="2">
        <v>8.2000000000000001E-5</v>
      </c>
      <c r="AY232" s="2">
        <v>6.0000000000000002E-5</v>
      </c>
      <c r="AZ232" s="2">
        <v>4.3000000000000002E-5</v>
      </c>
      <c r="BA232" s="2">
        <v>3.1000000000000001E-5</v>
      </c>
      <c r="BB232" s="2">
        <v>2.1999999999999999E-5</v>
      </c>
      <c r="BC232" s="2">
        <v>1.5999999999999999E-5</v>
      </c>
      <c r="BD232" s="2">
        <v>0</v>
      </c>
    </row>
    <row r="233" spans="1:56">
      <c r="A233" t="s">
        <v>2</v>
      </c>
      <c r="B233">
        <v>50</v>
      </c>
      <c r="C233">
        <v>122</v>
      </c>
      <c r="D233" s="2">
        <v>0.99999899999999997</v>
      </c>
      <c r="E233" s="2" cm="1">
        <f t="array" ref="E233">SUMPRODUCT(VALUE(F$1:BD$1),VALUE(F233:BD233))/WideTable3[[#This Row],[normalization]]</f>
        <v>10.188131188131189</v>
      </c>
      <c r="F233" s="2">
        <v>2.435E-2</v>
      </c>
      <c r="G233" s="2">
        <v>3.6386000000000002E-2</v>
      </c>
      <c r="H233" s="2">
        <v>6.5759999999999999E-2</v>
      </c>
      <c r="I233" s="2">
        <v>5.5813000000000001E-2</v>
      </c>
      <c r="J233" s="2">
        <v>6.5906000000000006E-2</v>
      </c>
      <c r="K233" s="2">
        <v>5.8194999999999997E-2</v>
      </c>
      <c r="L233" s="2">
        <v>6.0616000000000003E-2</v>
      </c>
      <c r="M233" s="2">
        <v>5.6121999999999998E-2</v>
      </c>
      <c r="N233" s="2">
        <v>5.5830999999999999E-2</v>
      </c>
      <c r="O233" s="2">
        <v>5.2270999999999998E-2</v>
      </c>
      <c r="P233" s="2">
        <v>5.0557999999999999E-2</v>
      </c>
      <c r="Q233" s="2">
        <v>4.6959000000000001E-2</v>
      </c>
      <c r="R233" s="2">
        <v>4.4371000000000001E-2</v>
      </c>
      <c r="S233" s="2">
        <v>4.0620000000000003E-2</v>
      </c>
      <c r="T233" s="2">
        <v>3.7435999999999997E-2</v>
      </c>
      <c r="U233" s="2">
        <v>3.3929000000000001E-2</v>
      </c>
      <c r="V233" s="2">
        <v>3.0640000000000001E-2</v>
      </c>
      <c r="W233" s="2">
        <v>2.7283999999999999E-2</v>
      </c>
      <c r="X233" s="2">
        <v>2.4208E-2</v>
      </c>
      <c r="Y233" s="2">
        <v>2.1205000000000002E-2</v>
      </c>
      <c r="Z233" s="2">
        <v>1.847E-2</v>
      </c>
      <c r="AA233" s="2">
        <v>1.5924000000000001E-2</v>
      </c>
      <c r="AB233" s="2">
        <v>1.3642E-2</v>
      </c>
      <c r="AC233" s="2">
        <v>1.1572000000000001E-2</v>
      </c>
      <c r="AD233" s="2">
        <v>9.7560000000000008E-3</v>
      </c>
      <c r="AE233" s="2">
        <v>8.1440000000000002E-3</v>
      </c>
      <c r="AF233" s="2">
        <v>6.7590000000000003E-3</v>
      </c>
      <c r="AG233" s="2">
        <v>5.5570000000000003E-3</v>
      </c>
      <c r="AH233" s="2">
        <v>4.5389999999999996E-3</v>
      </c>
      <c r="AI233" s="2">
        <v>3.6770000000000001E-3</v>
      </c>
      <c r="AJ233" s="2">
        <v>2.96E-3</v>
      </c>
      <c r="AK233" s="2">
        <v>2.362E-3</v>
      </c>
      <c r="AL233" s="2">
        <v>1.8749999999999999E-3</v>
      </c>
      <c r="AM233" s="2">
        <v>1.475E-3</v>
      </c>
      <c r="AN233" s="2">
        <v>1.155E-3</v>
      </c>
      <c r="AO233" s="2">
        <v>8.9700000000000001E-4</v>
      </c>
      <c r="AP233" s="2">
        <v>6.9200000000000002E-4</v>
      </c>
      <c r="AQ233" s="2">
        <v>5.2999999999999998E-4</v>
      </c>
      <c r="AR233" s="2">
        <v>4.0400000000000001E-4</v>
      </c>
      <c r="AS233" s="2">
        <v>3.0600000000000001E-4</v>
      </c>
      <c r="AT233" s="2">
        <v>2.3000000000000001E-4</v>
      </c>
      <c r="AU233" s="2">
        <v>1.7200000000000001E-4</v>
      </c>
      <c r="AV233" s="2">
        <v>1.2799999999999999E-4</v>
      </c>
      <c r="AW233" s="2">
        <v>9.5000000000000005E-5</v>
      </c>
      <c r="AX233" s="2">
        <v>6.9999999999999994E-5</v>
      </c>
      <c r="AY233" s="2">
        <v>5.1E-5</v>
      </c>
      <c r="AZ233" s="2">
        <v>3.6999999999999998E-5</v>
      </c>
      <c r="BA233" s="2">
        <v>2.6999999999999999E-5</v>
      </c>
      <c r="BB233" s="2">
        <v>1.9000000000000001E-5</v>
      </c>
      <c r="BC233" s="2">
        <v>1.4E-5</v>
      </c>
      <c r="BD233" s="2">
        <v>0</v>
      </c>
    </row>
    <row r="234" spans="1:56">
      <c r="A234" t="s">
        <v>2</v>
      </c>
      <c r="B234">
        <v>50</v>
      </c>
      <c r="C234">
        <v>124</v>
      </c>
      <c r="D234" s="2">
        <v>0.999996</v>
      </c>
      <c r="E234" s="2" cm="1">
        <f t="array" ref="E234">SUMPRODUCT(VALUE(F$1:BD$1),VALUE(F234:BD234))/WideTable3[[#This Row],[normalization]]</f>
        <v>7.4604358417433652</v>
      </c>
      <c r="F234" s="2">
        <v>5.3661E-2</v>
      </c>
      <c r="G234" s="2">
        <v>6.4785999999999996E-2</v>
      </c>
      <c r="H234" s="2">
        <v>0.12053800000000001</v>
      </c>
      <c r="I234" s="2">
        <v>8.5181000000000007E-2</v>
      </c>
      <c r="J234" s="2">
        <v>9.7410999999999998E-2</v>
      </c>
      <c r="K234" s="2">
        <v>7.1363999999999997E-2</v>
      </c>
      <c r="L234" s="2">
        <v>6.9449999999999998E-2</v>
      </c>
      <c r="M234" s="2">
        <v>5.4632E-2</v>
      </c>
      <c r="N234" s="2">
        <v>5.0813999999999998E-2</v>
      </c>
      <c r="O234" s="2">
        <v>4.1956E-2</v>
      </c>
      <c r="P234" s="2">
        <v>3.8614000000000002E-2</v>
      </c>
      <c r="Q234" s="2">
        <v>3.2701000000000001E-2</v>
      </c>
      <c r="R234" s="2">
        <v>2.9966E-2</v>
      </c>
      <c r="S234" s="2">
        <v>2.5652000000000001E-2</v>
      </c>
      <c r="T234" s="2">
        <v>2.3123999999999999E-2</v>
      </c>
      <c r="U234" s="2">
        <v>2.0175999999999999E-2</v>
      </c>
      <c r="V234" s="2">
        <v>1.7974E-2</v>
      </c>
      <c r="W234" s="2">
        <v>1.5577000000000001E-2</v>
      </c>
      <c r="X234" s="2">
        <v>1.3743999999999999E-2</v>
      </c>
      <c r="Y234" s="2">
        <v>1.1827000000000001E-2</v>
      </c>
      <c r="Z234" s="2">
        <v>1.0251E-2</v>
      </c>
      <c r="AA234" s="2">
        <v>8.7430000000000008E-3</v>
      </c>
      <c r="AB234" s="2">
        <v>7.4799999999999997E-3</v>
      </c>
      <c r="AC234" s="2">
        <v>6.2940000000000001E-3</v>
      </c>
      <c r="AD234" s="2">
        <v>5.3109999999999997E-3</v>
      </c>
      <c r="AE234" s="2">
        <v>4.4029999999999998E-3</v>
      </c>
      <c r="AF234" s="2">
        <v>3.666E-3</v>
      </c>
      <c r="AG234" s="2">
        <v>2.9989999999999999E-3</v>
      </c>
      <c r="AH234" s="2">
        <v>2.4520000000000002E-3</v>
      </c>
      <c r="AI234" s="2">
        <v>1.98E-3</v>
      </c>
      <c r="AJ234" s="2">
        <v>1.5969999999999999E-3</v>
      </c>
      <c r="AK234" s="2">
        <v>1.271E-3</v>
      </c>
      <c r="AL234" s="2">
        <v>1.011E-3</v>
      </c>
      <c r="AM234" s="2">
        <v>7.9299999999999998E-4</v>
      </c>
      <c r="AN234" s="2">
        <v>6.2200000000000005E-4</v>
      </c>
      <c r="AO234" s="2">
        <v>4.8200000000000001E-4</v>
      </c>
      <c r="AP234" s="2">
        <v>3.7300000000000001E-4</v>
      </c>
      <c r="AQ234" s="2">
        <v>2.8499999999999999E-4</v>
      </c>
      <c r="AR234" s="2">
        <v>2.1800000000000001E-4</v>
      </c>
      <c r="AS234" s="2">
        <v>1.64E-4</v>
      </c>
      <c r="AT234" s="2">
        <v>1.2400000000000001E-4</v>
      </c>
      <c r="AU234" s="2">
        <v>9.2999999999999997E-5</v>
      </c>
      <c r="AV234" s="2">
        <v>6.8999999999999997E-5</v>
      </c>
      <c r="AW234" s="2">
        <v>5.1E-5</v>
      </c>
      <c r="AX234" s="2">
        <v>3.8000000000000002E-5</v>
      </c>
      <c r="AY234" s="2">
        <v>2.6999999999999999E-5</v>
      </c>
      <c r="AZ234" s="2">
        <v>2.0000000000000002E-5</v>
      </c>
      <c r="BA234" s="2">
        <v>1.4E-5</v>
      </c>
      <c r="BB234" s="2">
        <v>1.0000000000000001E-5</v>
      </c>
      <c r="BC234" s="2">
        <v>6.9999999999999999E-6</v>
      </c>
      <c r="BD234" s="2">
        <v>0</v>
      </c>
    </row>
    <row r="235" spans="1:56">
      <c r="A235" t="s">
        <v>2</v>
      </c>
      <c r="B235">
        <v>50</v>
      </c>
      <c r="C235">
        <v>126</v>
      </c>
      <c r="D235" s="2">
        <v>1.000003</v>
      </c>
      <c r="E235" s="2" cm="1">
        <f t="array" ref="E235">SUMPRODUCT(VALUE(F$1:BD$1),VALUE(F235:BD235))/WideTable3[[#This Row],[normalization]]</f>
        <v>4.9865530403408789</v>
      </c>
      <c r="F235" s="2">
        <v>9.3987000000000001E-2</v>
      </c>
      <c r="G235" s="2">
        <v>9.1034000000000004E-2</v>
      </c>
      <c r="H235" s="2">
        <v>0.16641400000000001</v>
      </c>
      <c r="I235" s="2">
        <v>0.11090700000000001</v>
      </c>
      <c r="J235" s="2">
        <v>0.12069199999999999</v>
      </c>
      <c r="K235" s="2">
        <v>8.2660999999999998E-2</v>
      </c>
      <c r="L235" s="2">
        <v>7.4468999999999994E-2</v>
      </c>
      <c r="M235" s="2">
        <v>5.2596999999999998E-2</v>
      </c>
      <c r="N235" s="2">
        <v>4.4517000000000001E-2</v>
      </c>
      <c r="O235" s="2">
        <v>3.2002999999999997E-2</v>
      </c>
      <c r="P235" s="2">
        <v>2.6717000000000001E-2</v>
      </c>
      <c r="Q235" s="2">
        <v>1.9435999999999998E-2</v>
      </c>
      <c r="R235" s="2">
        <v>1.6352999999999999E-2</v>
      </c>
      <c r="S235" s="2">
        <v>1.2167000000000001E-2</v>
      </c>
      <c r="T235" s="2">
        <v>1.0170999999999999E-2</v>
      </c>
      <c r="U235" s="2">
        <v>7.8910000000000004E-3</v>
      </c>
      <c r="V235" s="2">
        <v>6.7260000000000002E-3</v>
      </c>
      <c r="W235" s="2">
        <v>5.2979999999999998E-3</v>
      </c>
      <c r="X235" s="2">
        <v>4.5909999999999996E-3</v>
      </c>
      <c r="Y235" s="2">
        <v>3.6909999999999998E-3</v>
      </c>
      <c r="Z235" s="2">
        <v>3.1580000000000002E-3</v>
      </c>
      <c r="AA235" s="2">
        <v>2.5760000000000002E-3</v>
      </c>
      <c r="AB235" s="2">
        <v>2.2060000000000001E-3</v>
      </c>
      <c r="AC235" s="2">
        <v>1.794E-3</v>
      </c>
      <c r="AD235" s="2">
        <v>1.5319999999999999E-3</v>
      </c>
      <c r="AE235" s="2">
        <v>1.232E-3</v>
      </c>
      <c r="AF235" s="2">
        <v>1.0460000000000001E-3</v>
      </c>
      <c r="AG235" s="2">
        <v>8.3900000000000001E-4</v>
      </c>
      <c r="AH235" s="2">
        <v>6.9200000000000002E-4</v>
      </c>
      <c r="AI235" s="2">
        <v>5.53E-4</v>
      </c>
      <c r="AJ235" s="2">
        <v>4.5100000000000001E-4</v>
      </c>
      <c r="AK235" s="2">
        <v>3.5399999999999999E-4</v>
      </c>
      <c r="AL235" s="2">
        <v>2.8699999999999998E-4</v>
      </c>
      <c r="AM235" s="2">
        <v>2.22E-4</v>
      </c>
      <c r="AN235" s="2">
        <v>1.7699999999999999E-4</v>
      </c>
      <c r="AO235" s="2">
        <v>1.36E-4</v>
      </c>
      <c r="AP235" s="2">
        <v>1.06E-4</v>
      </c>
      <c r="AQ235" s="2">
        <v>8.1000000000000004E-5</v>
      </c>
      <c r="AR235" s="2">
        <v>6.2000000000000003E-5</v>
      </c>
      <c r="AS235" s="2">
        <v>4.6999999999999997E-5</v>
      </c>
      <c r="AT235" s="2">
        <v>3.4999999999999997E-5</v>
      </c>
      <c r="AU235" s="2">
        <v>2.5999999999999998E-5</v>
      </c>
      <c r="AV235" s="2">
        <v>2.0000000000000002E-5</v>
      </c>
      <c r="AW235" s="2">
        <v>1.5E-5</v>
      </c>
      <c r="AX235" s="2">
        <v>1.1E-5</v>
      </c>
      <c r="AY235" s="2">
        <v>7.9999999999999996E-6</v>
      </c>
      <c r="AZ235" s="2">
        <v>6.0000000000000002E-6</v>
      </c>
      <c r="BA235" s="2">
        <v>3.9999999999999998E-6</v>
      </c>
      <c r="BB235" s="2">
        <v>3.0000000000000001E-6</v>
      </c>
      <c r="BC235" s="2">
        <v>1.9999999999999999E-6</v>
      </c>
      <c r="BD235" s="2">
        <v>0</v>
      </c>
    </row>
    <row r="236" spans="1:56">
      <c r="A236" t="s">
        <v>2</v>
      </c>
      <c r="B236">
        <v>50</v>
      </c>
      <c r="C236">
        <v>128</v>
      </c>
      <c r="D236" s="2">
        <v>0.99999800000000005</v>
      </c>
      <c r="E236" s="2" cm="1">
        <f t="array" ref="E236">SUMPRODUCT(VALUE(F$1:BD$1),VALUE(F236:BD236))/WideTable3[[#This Row],[normalization]]</f>
        <v>3.7117734235468482</v>
      </c>
      <c r="F236" s="2">
        <v>0.15627099999999999</v>
      </c>
      <c r="G236" s="2">
        <v>0.106901</v>
      </c>
      <c r="H236" s="2">
        <v>0.18233099999999999</v>
      </c>
      <c r="I236" s="2">
        <v>0.119411</v>
      </c>
      <c r="J236" s="2">
        <v>0.11813</v>
      </c>
      <c r="K236" s="2">
        <v>8.1503000000000006E-2</v>
      </c>
      <c r="L236" s="2">
        <v>6.7173999999999998E-2</v>
      </c>
      <c r="M236" s="2">
        <v>4.6515000000000001E-2</v>
      </c>
      <c r="N236" s="2">
        <v>3.6096999999999997E-2</v>
      </c>
      <c r="O236" s="2">
        <v>2.4528000000000001E-2</v>
      </c>
      <c r="P236" s="2">
        <v>1.8541999999999999E-2</v>
      </c>
      <c r="Q236" s="2">
        <v>1.2248E-2</v>
      </c>
      <c r="R236" s="2">
        <v>9.1649999999999995E-3</v>
      </c>
      <c r="S236" s="2">
        <v>5.9610000000000002E-3</v>
      </c>
      <c r="T236" s="2">
        <v>4.4409999999999996E-3</v>
      </c>
      <c r="U236" s="2">
        <v>2.8839999999999998E-3</v>
      </c>
      <c r="V236" s="2">
        <v>2.202E-3</v>
      </c>
      <c r="W236" s="2">
        <v>1.4040000000000001E-3</v>
      </c>
      <c r="X236" s="2">
        <v>1.09E-3</v>
      </c>
      <c r="Y236" s="2">
        <v>7.3099999999999999E-4</v>
      </c>
      <c r="Z236" s="2">
        <v>5.9000000000000003E-4</v>
      </c>
      <c r="AA236" s="2">
        <v>3.9899999999999999E-4</v>
      </c>
      <c r="AB236" s="2">
        <v>3.3599999999999998E-4</v>
      </c>
      <c r="AC236" s="2">
        <v>2.2900000000000001E-4</v>
      </c>
      <c r="AD236" s="2">
        <v>2.04E-4</v>
      </c>
      <c r="AE236" s="2">
        <v>1.3999999999999999E-4</v>
      </c>
      <c r="AF236" s="2">
        <v>1.2300000000000001E-4</v>
      </c>
      <c r="AG236" s="2">
        <v>9.2E-5</v>
      </c>
      <c r="AH236" s="2">
        <v>7.7999999999999999E-5</v>
      </c>
      <c r="AI236" s="2">
        <v>5.8E-5</v>
      </c>
      <c r="AJ236" s="2">
        <v>5.0000000000000002E-5</v>
      </c>
      <c r="AK236" s="2">
        <v>3.6999999999999998E-5</v>
      </c>
      <c r="AL236" s="2">
        <v>3.1000000000000001E-5</v>
      </c>
      <c r="AM236" s="2">
        <v>2.3E-5</v>
      </c>
      <c r="AN236" s="2">
        <v>1.9000000000000001E-5</v>
      </c>
      <c r="AO236" s="2">
        <v>1.4E-5</v>
      </c>
      <c r="AP236" s="2">
        <v>1.1E-5</v>
      </c>
      <c r="AQ236" s="2">
        <v>9.0000000000000002E-6</v>
      </c>
      <c r="AR236" s="2">
        <v>6.9999999999999999E-6</v>
      </c>
      <c r="AS236" s="2">
        <v>5.0000000000000004E-6</v>
      </c>
      <c r="AT236" s="2">
        <v>3.9999999999999998E-6</v>
      </c>
      <c r="AU236" s="2">
        <v>3.0000000000000001E-6</v>
      </c>
      <c r="AV236" s="2">
        <v>1.9999999999999999E-6</v>
      </c>
      <c r="AW236" s="2">
        <v>1.9999999999999999E-6</v>
      </c>
      <c r="AX236" s="2">
        <v>9.9999999999999995E-7</v>
      </c>
      <c r="AY236" s="2">
        <v>9.9999999999999995E-7</v>
      </c>
      <c r="AZ236" s="2">
        <v>9.9999999999999995E-7</v>
      </c>
      <c r="BA236" s="2">
        <v>0</v>
      </c>
      <c r="BB236" s="2">
        <v>0</v>
      </c>
      <c r="BC236" s="2">
        <v>0</v>
      </c>
      <c r="BD236" s="2">
        <v>0</v>
      </c>
    </row>
    <row r="237" spans="1:56">
      <c r="A237" t="s">
        <v>2</v>
      </c>
      <c r="B237">
        <v>50</v>
      </c>
      <c r="C237">
        <v>130</v>
      </c>
      <c r="D237" s="2">
        <v>0.999996</v>
      </c>
      <c r="E237" s="2" cm="1">
        <f t="array" ref="E237">SUMPRODUCT(VALUE(F$1:BD$1),VALUE(F237:BD237))/WideTable3[[#This Row],[normalization]]</f>
        <v>2.974566898267593</v>
      </c>
      <c r="F237" s="2">
        <v>0.228574</v>
      </c>
      <c r="G237" s="2">
        <v>0.12019199999999999</v>
      </c>
      <c r="H237" s="2">
        <v>0.18059800000000001</v>
      </c>
      <c r="I237" s="2">
        <v>0.12380099999999999</v>
      </c>
      <c r="J237" s="2">
        <v>0.10621999999999999</v>
      </c>
      <c r="K237" s="2">
        <v>7.4095999999999995E-2</v>
      </c>
      <c r="L237" s="2">
        <v>5.3823999999999997E-2</v>
      </c>
      <c r="M237" s="2">
        <v>3.7019999999999997E-2</v>
      </c>
      <c r="N237" s="2">
        <v>2.5982999999999999E-2</v>
      </c>
      <c r="O237" s="2">
        <v>1.7250999999999999E-2</v>
      </c>
      <c r="P237" s="2">
        <v>1.1635E-2</v>
      </c>
      <c r="Q237" s="2">
        <v>7.4570000000000001E-3</v>
      </c>
      <c r="R237" s="2">
        <v>4.921E-3</v>
      </c>
      <c r="S237" s="2">
        <v>3.0890000000000002E-3</v>
      </c>
      <c r="T237" s="2">
        <v>2.0079999999999998E-3</v>
      </c>
      <c r="U237" s="2">
        <v>1.242E-3</v>
      </c>
      <c r="V237" s="2">
        <v>8.0199999999999998E-4</v>
      </c>
      <c r="W237" s="2">
        <v>4.75E-4</v>
      </c>
      <c r="X237" s="2">
        <v>3.0200000000000002E-4</v>
      </c>
      <c r="Y237" s="2">
        <v>1.8200000000000001E-4</v>
      </c>
      <c r="Z237" s="2">
        <v>1.17E-4</v>
      </c>
      <c r="AA237" s="2">
        <v>7.2999999999999999E-5</v>
      </c>
      <c r="AB237" s="2">
        <v>4.6999999999999997E-5</v>
      </c>
      <c r="AC237" s="2">
        <v>3.1000000000000001E-5</v>
      </c>
      <c r="AD237" s="2">
        <v>1.9000000000000001E-5</v>
      </c>
      <c r="AE237" s="2">
        <v>1.4E-5</v>
      </c>
      <c r="AF237" s="2">
        <v>6.0000000000000002E-6</v>
      </c>
      <c r="AG237" s="2">
        <v>6.9999999999999999E-6</v>
      </c>
      <c r="AH237" s="2">
        <v>1.9999999999999999E-6</v>
      </c>
      <c r="AI237" s="2">
        <v>3.9999999999999998E-6</v>
      </c>
      <c r="AJ237" s="2">
        <v>9.9999999999999995E-7</v>
      </c>
      <c r="AK237" s="2">
        <v>1.9999999999999999E-6</v>
      </c>
      <c r="AL237" s="2">
        <v>0</v>
      </c>
      <c r="AM237" s="2">
        <v>9.9999999999999995E-7</v>
      </c>
      <c r="AN237" s="2">
        <v>0</v>
      </c>
      <c r="AO237" s="2">
        <v>0</v>
      </c>
      <c r="AP237" s="2">
        <v>0</v>
      </c>
      <c r="AQ237" s="2">
        <v>0</v>
      </c>
      <c r="AR237" s="2">
        <v>0</v>
      </c>
      <c r="AS237" s="2">
        <v>0</v>
      </c>
      <c r="AT237" s="2">
        <v>0</v>
      </c>
      <c r="AU237" s="2">
        <v>0</v>
      </c>
      <c r="AV237" s="2">
        <v>0</v>
      </c>
      <c r="AW237" s="2">
        <v>0</v>
      </c>
      <c r="AX237" s="2">
        <v>0</v>
      </c>
      <c r="AY237" s="2">
        <v>0</v>
      </c>
      <c r="AZ237" s="2">
        <v>0</v>
      </c>
      <c r="BA237" s="2">
        <v>0</v>
      </c>
      <c r="BB237" s="2">
        <v>0</v>
      </c>
      <c r="BC237" s="2">
        <v>0</v>
      </c>
      <c r="BD237" s="2">
        <v>0</v>
      </c>
    </row>
    <row r="238" spans="1:56">
      <c r="A238" t="s">
        <v>2</v>
      </c>
      <c r="B238">
        <v>50</v>
      </c>
      <c r="C238">
        <v>132</v>
      </c>
      <c r="D238" s="2">
        <v>1.0000070000000001</v>
      </c>
      <c r="E238" s="2" cm="1">
        <f t="array" ref="E238">SUMPRODUCT(VALUE(F$1:BD$1),VALUE(F238:BD238))/WideTable3[[#This Row],[normalization]]</f>
        <v>1.9303804873365882</v>
      </c>
      <c r="F238" s="2">
        <v>0.42382999999999998</v>
      </c>
      <c r="G238" s="2">
        <v>0.118286</v>
      </c>
      <c r="H238" s="2">
        <v>0.136348</v>
      </c>
      <c r="I238" s="2">
        <v>0.112946</v>
      </c>
      <c r="J238" s="2">
        <v>7.4470999999999996E-2</v>
      </c>
      <c r="K238" s="2">
        <v>4.7324999999999999E-2</v>
      </c>
      <c r="L238" s="2">
        <v>3.0862000000000001E-2</v>
      </c>
      <c r="M238" s="2">
        <v>2.1101999999999999E-2</v>
      </c>
      <c r="N238" s="2">
        <v>1.2949E-2</v>
      </c>
      <c r="O238" s="2">
        <v>8.7039999999999999E-3</v>
      </c>
      <c r="P238" s="2">
        <v>5.0260000000000001E-3</v>
      </c>
      <c r="Q238" s="2">
        <v>3.5119999999999999E-3</v>
      </c>
      <c r="R238" s="2">
        <v>1.776E-3</v>
      </c>
      <c r="S238" s="2">
        <v>1.304E-3</v>
      </c>
      <c r="T238" s="2">
        <v>5.9599999999999996E-4</v>
      </c>
      <c r="U238" s="2">
        <v>4.8799999999999999E-4</v>
      </c>
      <c r="V238" s="2">
        <v>1.7699999999999999E-4</v>
      </c>
      <c r="W238" s="2">
        <v>1.64E-4</v>
      </c>
      <c r="X238" s="2">
        <v>3.6999999999999998E-5</v>
      </c>
      <c r="Y238" s="2">
        <v>5.1E-5</v>
      </c>
      <c r="Z238" s="2">
        <v>1.2E-5</v>
      </c>
      <c r="AA238" s="2">
        <v>2.0999999999999999E-5</v>
      </c>
      <c r="AB238" s="2">
        <v>9.9999999999999995E-7</v>
      </c>
      <c r="AC238" s="2">
        <v>9.0000000000000002E-6</v>
      </c>
      <c r="AD238" s="2">
        <v>0</v>
      </c>
      <c r="AE238" s="2">
        <v>5.0000000000000004E-6</v>
      </c>
      <c r="AF238" s="2">
        <v>0</v>
      </c>
      <c r="AG238" s="2">
        <v>3.0000000000000001E-6</v>
      </c>
      <c r="AH238" s="2">
        <v>0</v>
      </c>
      <c r="AI238" s="2">
        <v>9.9999999999999995E-7</v>
      </c>
      <c r="AJ238" s="2">
        <v>0</v>
      </c>
      <c r="AK238" s="2">
        <v>9.9999999999999995E-7</v>
      </c>
      <c r="AL238" s="2">
        <v>0</v>
      </c>
      <c r="AM238" s="2">
        <v>0</v>
      </c>
      <c r="AN238" s="2">
        <v>0</v>
      </c>
      <c r="AO238" s="2">
        <v>0</v>
      </c>
      <c r="AP238" s="2">
        <v>0</v>
      </c>
      <c r="AQ238" s="2">
        <v>0</v>
      </c>
      <c r="AR238" s="2">
        <v>0</v>
      </c>
      <c r="AS238" s="2">
        <v>0</v>
      </c>
      <c r="AT238" s="2">
        <v>0</v>
      </c>
      <c r="AU238" s="2">
        <v>0</v>
      </c>
      <c r="AV238" s="2">
        <v>0</v>
      </c>
      <c r="AW238" s="2">
        <v>0</v>
      </c>
      <c r="AX238" s="2">
        <v>0</v>
      </c>
      <c r="AY238" s="2">
        <v>0</v>
      </c>
      <c r="AZ238" s="2">
        <v>0</v>
      </c>
      <c r="BA238" s="2">
        <v>0</v>
      </c>
      <c r="BB238" s="2">
        <v>0</v>
      </c>
      <c r="BC238" s="2">
        <v>0</v>
      </c>
      <c r="BD238" s="2">
        <v>0</v>
      </c>
    </row>
    <row r="239" spans="1:56">
      <c r="A239" t="s">
        <v>2</v>
      </c>
      <c r="B239">
        <v>50</v>
      </c>
      <c r="C239">
        <v>134</v>
      </c>
      <c r="D239" s="2">
        <v>1.0000009999999999</v>
      </c>
      <c r="E239" s="2" cm="1">
        <f t="array" ref="E239">SUMPRODUCT(VALUE(F$1:BD$1),VALUE(F239:BD239))/WideTable3[[#This Row],[normalization]]</f>
        <v>3.7603752396247598</v>
      </c>
      <c r="F239" s="2">
        <v>0.10434499999999999</v>
      </c>
      <c r="G239" s="2">
        <v>0.11369700000000001</v>
      </c>
      <c r="H239" s="2">
        <v>0.158246</v>
      </c>
      <c r="I239" s="2">
        <v>0.155943</v>
      </c>
      <c r="J239" s="2">
        <v>0.13431899999999999</v>
      </c>
      <c r="K239" s="2">
        <v>9.9474999999999994E-2</v>
      </c>
      <c r="L239" s="2">
        <v>7.843E-2</v>
      </c>
      <c r="M239" s="2">
        <v>5.3240999999999997E-2</v>
      </c>
      <c r="N239" s="2">
        <v>3.7219000000000002E-2</v>
      </c>
      <c r="O239" s="2">
        <v>2.4362000000000002E-2</v>
      </c>
      <c r="P239" s="2">
        <v>1.5927E-2</v>
      </c>
      <c r="Q239" s="2">
        <v>9.809E-3</v>
      </c>
      <c r="R239" s="2">
        <v>6.1900000000000002E-3</v>
      </c>
      <c r="S239" s="2">
        <v>3.6470000000000001E-3</v>
      </c>
      <c r="T239" s="2">
        <v>2.2529999999999998E-3</v>
      </c>
      <c r="U239" s="2">
        <v>1.271E-3</v>
      </c>
      <c r="V239" s="2">
        <v>7.4399999999999998E-4</v>
      </c>
      <c r="W239" s="2">
        <v>3.9500000000000001E-4</v>
      </c>
      <c r="X239" s="2">
        <v>2.2800000000000001E-4</v>
      </c>
      <c r="Y239" s="2">
        <v>1.12E-4</v>
      </c>
      <c r="Z239" s="2">
        <v>7.2000000000000002E-5</v>
      </c>
      <c r="AA239" s="2">
        <v>3.4E-5</v>
      </c>
      <c r="AB239" s="2">
        <v>2.3E-5</v>
      </c>
      <c r="AC239" s="2">
        <v>9.0000000000000002E-6</v>
      </c>
      <c r="AD239" s="2">
        <v>5.0000000000000004E-6</v>
      </c>
      <c r="AE239" s="2">
        <v>3.0000000000000001E-6</v>
      </c>
      <c r="AF239" s="2">
        <v>9.9999999999999995E-7</v>
      </c>
      <c r="AG239" s="2">
        <v>9.9999999999999995E-7</v>
      </c>
      <c r="AH239" s="2">
        <v>0</v>
      </c>
      <c r="AI239" s="2">
        <v>0</v>
      </c>
      <c r="AJ239" s="2">
        <v>0</v>
      </c>
      <c r="AK239" s="2">
        <v>0</v>
      </c>
      <c r="AL239" s="2">
        <v>0</v>
      </c>
      <c r="AM239" s="2">
        <v>0</v>
      </c>
      <c r="AN239" s="2">
        <v>0</v>
      </c>
      <c r="AO239" s="2">
        <v>0</v>
      </c>
      <c r="AP239" s="2">
        <v>0</v>
      </c>
      <c r="AQ239" s="2">
        <v>0</v>
      </c>
      <c r="AR239" s="2">
        <v>0</v>
      </c>
      <c r="AS239" s="2">
        <v>0</v>
      </c>
      <c r="AT239" s="2">
        <v>0</v>
      </c>
      <c r="AU239" s="2">
        <v>0</v>
      </c>
      <c r="AV239" s="2">
        <v>0</v>
      </c>
      <c r="AW239" s="2">
        <v>0</v>
      </c>
      <c r="AX239" s="2">
        <v>0</v>
      </c>
      <c r="AY239" s="2">
        <v>0</v>
      </c>
      <c r="AZ239" s="2">
        <v>0</v>
      </c>
      <c r="BA239" s="2">
        <v>0</v>
      </c>
      <c r="BB239" s="2">
        <v>0</v>
      </c>
      <c r="BC239" s="2">
        <v>0</v>
      </c>
      <c r="BD239" s="2">
        <v>0</v>
      </c>
    </row>
    <row r="240" spans="1:56">
      <c r="A240" t="s">
        <v>2</v>
      </c>
      <c r="B240">
        <v>50</v>
      </c>
      <c r="C240">
        <v>136</v>
      </c>
      <c r="D240" s="2">
        <v>0.99999899999999997</v>
      </c>
      <c r="E240" s="2" cm="1">
        <f t="array" ref="E240">SUMPRODUCT(VALUE(F$1:BD$1),VALUE(F240:BD240))/WideTable3[[#This Row],[normalization]]</f>
        <v>4.2508942508942509</v>
      </c>
      <c r="F240" s="2">
        <v>0.10357</v>
      </c>
      <c r="G240" s="2">
        <v>8.9512999999999995E-2</v>
      </c>
      <c r="H240" s="2">
        <v>0.12900700000000001</v>
      </c>
      <c r="I240" s="2">
        <v>0.15120800000000001</v>
      </c>
      <c r="J240" s="2">
        <v>0.131749</v>
      </c>
      <c r="K240" s="2">
        <v>9.9220000000000003E-2</v>
      </c>
      <c r="L240" s="2">
        <v>8.3951999999999999E-2</v>
      </c>
      <c r="M240" s="2">
        <v>6.3500000000000001E-2</v>
      </c>
      <c r="N240" s="2">
        <v>4.6706999999999999E-2</v>
      </c>
      <c r="O240" s="2">
        <v>3.295E-2</v>
      </c>
      <c r="P240" s="2">
        <v>2.3602000000000001E-2</v>
      </c>
      <c r="Q240" s="2">
        <v>1.5743E-2</v>
      </c>
      <c r="R240" s="2">
        <v>1.0747E-2</v>
      </c>
      <c r="S240" s="2">
        <v>6.881E-3</v>
      </c>
      <c r="T240" s="2">
        <v>4.5380000000000004E-3</v>
      </c>
      <c r="U240" s="2">
        <v>2.7859999999999998E-3</v>
      </c>
      <c r="V240" s="2">
        <v>1.771E-3</v>
      </c>
      <c r="W240" s="2">
        <v>1.047E-3</v>
      </c>
      <c r="X240" s="2">
        <v>6.3199999999999997E-4</v>
      </c>
      <c r="Y240" s="2">
        <v>3.6699999999999998E-4</v>
      </c>
      <c r="Z240" s="2">
        <v>2.23E-4</v>
      </c>
      <c r="AA240" s="2">
        <v>1.2400000000000001E-4</v>
      </c>
      <c r="AB240" s="2">
        <v>7.6000000000000004E-5</v>
      </c>
      <c r="AC240" s="2">
        <v>4.0000000000000003E-5</v>
      </c>
      <c r="AD240" s="2">
        <v>2.0999999999999999E-5</v>
      </c>
      <c r="AE240" s="2">
        <v>1.2E-5</v>
      </c>
      <c r="AF240" s="2">
        <v>6.0000000000000002E-6</v>
      </c>
      <c r="AG240" s="2">
        <v>3.9999999999999998E-6</v>
      </c>
      <c r="AH240" s="2">
        <v>1.9999999999999999E-6</v>
      </c>
      <c r="AI240" s="2">
        <v>9.9999999999999995E-7</v>
      </c>
      <c r="AJ240" s="2">
        <v>0</v>
      </c>
      <c r="AK240" s="2">
        <v>0</v>
      </c>
      <c r="AL240" s="2">
        <v>0</v>
      </c>
      <c r="AM240" s="2">
        <v>0</v>
      </c>
      <c r="AN240" s="2">
        <v>0</v>
      </c>
      <c r="AO240" s="2">
        <v>0</v>
      </c>
      <c r="AP240" s="2">
        <v>0</v>
      </c>
      <c r="AQ240" s="2">
        <v>0</v>
      </c>
      <c r="AR240" s="2">
        <v>0</v>
      </c>
      <c r="AS240" s="2">
        <v>0</v>
      </c>
      <c r="AT240" s="2">
        <v>0</v>
      </c>
      <c r="AU240" s="2">
        <v>0</v>
      </c>
      <c r="AV240" s="2">
        <v>0</v>
      </c>
      <c r="AW240" s="2">
        <v>0</v>
      </c>
      <c r="AX240" s="2">
        <v>0</v>
      </c>
      <c r="AY240" s="2">
        <v>0</v>
      </c>
      <c r="AZ240" s="2">
        <v>0</v>
      </c>
      <c r="BA240" s="2">
        <v>0</v>
      </c>
      <c r="BB240" s="2">
        <v>0</v>
      </c>
      <c r="BC240" s="2">
        <v>0</v>
      </c>
      <c r="BD240" s="2">
        <v>0</v>
      </c>
    </row>
    <row r="241" spans="1:56">
      <c r="A241" t="s">
        <v>2</v>
      </c>
      <c r="B241">
        <v>50</v>
      </c>
      <c r="C241">
        <v>138</v>
      </c>
      <c r="D241" s="2">
        <v>1</v>
      </c>
      <c r="E241" s="2" cm="1">
        <f t="array" ref="E241">SUMPRODUCT(VALUE(F$1:BD$1),VALUE(F241:BD241))/WideTable3[[#This Row],[normalization]]</f>
        <v>4.0244400000000002</v>
      </c>
      <c r="F241" s="2">
        <v>0.12610099999999999</v>
      </c>
      <c r="G241" s="2">
        <v>9.1803999999999997E-2</v>
      </c>
      <c r="H241" s="2">
        <v>0.13112399999999999</v>
      </c>
      <c r="I241" s="2">
        <v>0.16476199999999999</v>
      </c>
      <c r="J241" s="2">
        <v>0.124974</v>
      </c>
      <c r="K241" s="2">
        <v>9.4599000000000003E-2</v>
      </c>
      <c r="L241" s="2">
        <v>7.7741000000000005E-2</v>
      </c>
      <c r="M241" s="2">
        <v>5.638E-2</v>
      </c>
      <c r="N241" s="2">
        <v>4.0633000000000002E-2</v>
      </c>
      <c r="O241" s="2">
        <v>2.8781999999999999E-2</v>
      </c>
      <c r="P241" s="2">
        <v>2.0272999999999999E-2</v>
      </c>
      <c r="Q241" s="2">
        <v>1.3932E-2</v>
      </c>
      <c r="R241" s="2">
        <v>9.6430000000000005E-3</v>
      </c>
      <c r="S241" s="2">
        <v>6.4700000000000001E-3</v>
      </c>
      <c r="T241" s="2">
        <v>4.4149999999999997E-3</v>
      </c>
      <c r="U241" s="2">
        <v>2.9139999999999999E-3</v>
      </c>
      <c r="V241" s="2">
        <v>1.9559999999999998E-3</v>
      </c>
      <c r="W241" s="2">
        <v>1.261E-3</v>
      </c>
      <c r="X241" s="2">
        <v>8.1599999999999999E-4</v>
      </c>
      <c r="Y241" s="2">
        <v>5.3399999999999997E-4</v>
      </c>
      <c r="Z241" s="2">
        <v>3.3300000000000002E-4</v>
      </c>
      <c r="AA241" s="2">
        <v>2.1699999999999999E-4</v>
      </c>
      <c r="AB241" s="2">
        <v>1.2899999999999999E-4</v>
      </c>
      <c r="AC241" s="2">
        <v>8.5000000000000006E-5</v>
      </c>
      <c r="AD241" s="2">
        <v>4.8999999999999998E-5</v>
      </c>
      <c r="AE241" s="2">
        <v>3.0000000000000001E-5</v>
      </c>
      <c r="AF241" s="2">
        <v>1.8E-5</v>
      </c>
      <c r="AG241" s="2">
        <v>1.1E-5</v>
      </c>
      <c r="AH241" s="2">
        <v>6.0000000000000002E-6</v>
      </c>
      <c r="AI241" s="2">
        <v>3.9999999999999998E-6</v>
      </c>
      <c r="AJ241" s="2">
        <v>1.9999999999999999E-6</v>
      </c>
      <c r="AK241" s="2">
        <v>9.9999999999999995E-7</v>
      </c>
      <c r="AL241" s="2">
        <v>9.9999999999999995E-7</v>
      </c>
      <c r="AM241" s="2">
        <v>0</v>
      </c>
      <c r="AN241" s="2">
        <v>0</v>
      </c>
      <c r="AO241" s="2">
        <v>0</v>
      </c>
      <c r="AP241" s="2">
        <v>0</v>
      </c>
      <c r="AQ241" s="2">
        <v>0</v>
      </c>
      <c r="AR241" s="2">
        <v>0</v>
      </c>
      <c r="AS241" s="2">
        <v>0</v>
      </c>
      <c r="AT241" s="2">
        <v>0</v>
      </c>
      <c r="AU241" s="2">
        <v>0</v>
      </c>
      <c r="AV241" s="2">
        <v>0</v>
      </c>
      <c r="AW241" s="2">
        <v>0</v>
      </c>
      <c r="AX241" s="2">
        <v>0</v>
      </c>
      <c r="AY241" s="2">
        <v>0</v>
      </c>
      <c r="AZ241" s="2">
        <v>0</v>
      </c>
      <c r="BA241" s="2">
        <v>0</v>
      </c>
      <c r="BB241" s="2">
        <v>0</v>
      </c>
      <c r="BC241" s="2">
        <v>0</v>
      </c>
      <c r="BD241" s="2">
        <v>0</v>
      </c>
    </row>
    <row r="242" spans="1:56">
      <c r="A242" t="s">
        <v>2</v>
      </c>
      <c r="B242">
        <v>50</v>
      </c>
      <c r="C242">
        <v>140</v>
      </c>
      <c r="D242" s="2">
        <v>0.99999800000000005</v>
      </c>
      <c r="E242" s="2" cm="1">
        <f t="array" ref="E242">SUMPRODUCT(VALUE(F$1:BD$1),VALUE(F242:BD242))/WideTable3[[#This Row],[normalization]]</f>
        <v>4.3274336548673098</v>
      </c>
      <c r="F242" s="2">
        <v>0.102488</v>
      </c>
      <c r="G242" s="2">
        <v>8.8123999999999994E-2</v>
      </c>
      <c r="H242" s="2">
        <v>0.12510599999999999</v>
      </c>
      <c r="I242" s="2">
        <v>0.16182099999999999</v>
      </c>
      <c r="J242" s="2">
        <v>0.122585</v>
      </c>
      <c r="K242" s="2">
        <v>0.100331</v>
      </c>
      <c r="L242" s="2">
        <v>8.3523E-2</v>
      </c>
      <c r="M242" s="2">
        <v>6.1865999999999997E-2</v>
      </c>
      <c r="N242" s="2">
        <v>4.5561999999999998E-2</v>
      </c>
      <c r="O242" s="2">
        <v>3.3201000000000001E-2</v>
      </c>
      <c r="P242" s="2">
        <v>2.3421999999999998E-2</v>
      </c>
      <c r="Q242" s="2">
        <v>1.6476999999999999E-2</v>
      </c>
      <c r="R242" s="2">
        <v>1.1386E-2</v>
      </c>
      <c r="S242" s="2">
        <v>7.8440000000000003E-3</v>
      </c>
      <c r="T242" s="2">
        <v>5.3249999999999999E-3</v>
      </c>
      <c r="U242" s="2">
        <v>3.64E-3</v>
      </c>
      <c r="V242" s="2">
        <v>2.431E-3</v>
      </c>
      <c r="W242" s="2">
        <v>1.655E-3</v>
      </c>
      <c r="X242" s="2">
        <v>1.08E-3</v>
      </c>
      <c r="Y242" s="2">
        <v>7.4200000000000004E-4</v>
      </c>
      <c r="Z242" s="2">
        <v>4.7199999999999998E-4</v>
      </c>
      <c r="AA242" s="2">
        <v>3.2899999999999997E-4</v>
      </c>
      <c r="AB242" s="2">
        <v>2.0000000000000001E-4</v>
      </c>
      <c r="AC242" s="2">
        <v>1.45E-4</v>
      </c>
      <c r="AD242" s="2">
        <v>8.7000000000000001E-5</v>
      </c>
      <c r="AE242" s="2">
        <v>5.7000000000000003E-5</v>
      </c>
      <c r="AF242" s="2">
        <v>3.6000000000000001E-5</v>
      </c>
      <c r="AG242" s="2">
        <v>2.4000000000000001E-5</v>
      </c>
      <c r="AH242" s="2">
        <v>1.4E-5</v>
      </c>
      <c r="AI242" s="2">
        <v>1.0000000000000001E-5</v>
      </c>
      <c r="AJ242" s="2">
        <v>5.0000000000000004E-6</v>
      </c>
      <c r="AK242" s="2">
        <v>3.9999999999999998E-6</v>
      </c>
      <c r="AL242" s="2">
        <v>1.9999999999999999E-6</v>
      </c>
      <c r="AM242" s="2">
        <v>1.9999999999999999E-6</v>
      </c>
      <c r="AN242" s="2">
        <v>9.9999999999999995E-7</v>
      </c>
      <c r="AO242" s="2">
        <v>9.9999999999999995E-7</v>
      </c>
      <c r="AP242" s="2">
        <v>0</v>
      </c>
      <c r="AQ242" s="2">
        <v>0</v>
      </c>
      <c r="AR242" s="2">
        <v>0</v>
      </c>
      <c r="AS242" s="2">
        <v>0</v>
      </c>
      <c r="AT242" s="2">
        <v>0</v>
      </c>
      <c r="AU242" s="2">
        <v>0</v>
      </c>
      <c r="AV242" s="2">
        <v>0</v>
      </c>
      <c r="AW242" s="2">
        <v>0</v>
      </c>
      <c r="AX242" s="2">
        <v>0</v>
      </c>
      <c r="AY242" s="2">
        <v>0</v>
      </c>
      <c r="AZ242" s="2">
        <v>0</v>
      </c>
      <c r="BA242" s="2">
        <v>0</v>
      </c>
      <c r="BB242" s="2">
        <v>0</v>
      </c>
      <c r="BC242" s="2">
        <v>0</v>
      </c>
      <c r="BD242" s="2">
        <v>0</v>
      </c>
    </row>
    <row r="243" spans="1:56">
      <c r="A243" t="s">
        <v>2</v>
      </c>
      <c r="B243">
        <v>50</v>
      </c>
      <c r="C243">
        <v>142</v>
      </c>
      <c r="D243" s="2">
        <v>0.99999800000000005</v>
      </c>
      <c r="E243" s="2" cm="1">
        <f t="array" ref="E243">SUMPRODUCT(VALUE(F$1:BD$1),VALUE(F243:BD243))/WideTable3[[#This Row],[normalization]]</f>
        <v>5.0554981109962229</v>
      </c>
      <c r="F243" s="2">
        <v>6.8912000000000001E-2</v>
      </c>
      <c r="G243" s="2">
        <v>7.7779000000000001E-2</v>
      </c>
      <c r="H243" s="2">
        <v>0.111457</v>
      </c>
      <c r="I243" s="2">
        <v>0.14246</v>
      </c>
      <c r="J243" s="2">
        <v>0.11838</v>
      </c>
      <c r="K243" s="2">
        <v>0.10422099999999999</v>
      </c>
      <c r="L243" s="2">
        <v>9.0107000000000007E-2</v>
      </c>
      <c r="M243" s="2">
        <v>7.1334999999999996E-2</v>
      </c>
      <c r="N243" s="2">
        <v>5.5688000000000001E-2</v>
      </c>
      <c r="O243" s="2">
        <v>4.2872E-2</v>
      </c>
      <c r="P243" s="2">
        <v>3.2025999999999999E-2</v>
      </c>
      <c r="Q243" s="2">
        <v>2.3772000000000001E-2</v>
      </c>
      <c r="R243" s="2">
        <v>1.7342E-2</v>
      </c>
      <c r="S243" s="2">
        <v>1.2605999999999999E-2</v>
      </c>
      <c r="T243" s="2">
        <v>9.0310000000000008E-3</v>
      </c>
      <c r="U243" s="2">
        <v>6.496E-3</v>
      </c>
      <c r="V243" s="2">
        <v>4.594E-3</v>
      </c>
      <c r="W243" s="2">
        <v>3.2859999999999999E-3</v>
      </c>
      <c r="X243" s="2">
        <v>2.2950000000000002E-3</v>
      </c>
      <c r="Y243" s="2">
        <v>1.637E-3</v>
      </c>
      <c r="Z243" s="2">
        <v>1.132E-3</v>
      </c>
      <c r="AA243" s="2">
        <v>8.0800000000000002E-4</v>
      </c>
      <c r="AB243" s="2">
        <v>5.4799999999999998E-4</v>
      </c>
      <c r="AC243" s="2">
        <v>3.9300000000000001E-4</v>
      </c>
      <c r="AD243" s="2">
        <v>2.63E-4</v>
      </c>
      <c r="AE243" s="2">
        <v>1.8200000000000001E-4</v>
      </c>
      <c r="AF243" s="2">
        <v>1.2400000000000001E-4</v>
      </c>
      <c r="AG243" s="2">
        <v>8.5000000000000006E-5</v>
      </c>
      <c r="AH243" s="2">
        <v>5.7000000000000003E-5</v>
      </c>
      <c r="AI243" s="2">
        <v>3.8000000000000002E-5</v>
      </c>
      <c r="AJ243" s="2">
        <v>2.5000000000000001E-5</v>
      </c>
      <c r="AK243" s="2">
        <v>1.7E-5</v>
      </c>
      <c r="AL243" s="2">
        <v>1.1E-5</v>
      </c>
      <c r="AM243" s="2">
        <v>6.9999999999999999E-6</v>
      </c>
      <c r="AN243" s="2">
        <v>5.0000000000000004E-6</v>
      </c>
      <c r="AO243" s="2">
        <v>3.0000000000000001E-6</v>
      </c>
      <c r="AP243" s="2">
        <v>1.9999999999999999E-6</v>
      </c>
      <c r="AQ243" s="2">
        <v>9.9999999999999995E-7</v>
      </c>
      <c r="AR243" s="2">
        <v>9.9999999999999995E-7</v>
      </c>
      <c r="AS243" s="2">
        <v>0</v>
      </c>
      <c r="AT243" s="2">
        <v>0</v>
      </c>
      <c r="AU243" s="2">
        <v>0</v>
      </c>
      <c r="AV243" s="2">
        <v>0</v>
      </c>
      <c r="AW243" s="2">
        <v>0</v>
      </c>
      <c r="AX243" s="2">
        <v>0</v>
      </c>
      <c r="AY243" s="2">
        <v>0</v>
      </c>
      <c r="AZ243" s="2">
        <v>0</v>
      </c>
      <c r="BA243" s="2">
        <v>0</v>
      </c>
      <c r="BB243" s="2">
        <v>0</v>
      </c>
      <c r="BC243" s="2">
        <v>0</v>
      </c>
      <c r="BD243" s="2">
        <v>0</v>
      </c>
    </row>
    <row r="244" spans="1:56">
      <c r="A244" t="s">
        <v>2</v>
      </c>
      <c r="B244">
        <v>50</v>
      </c>
      <c r="C244">
        <v>144</v>
      </c>
      <c r="D244" s="2">
        <v>0.99999700000000002</v>
      </c>
      <c r="E244" s="2" cm="1">
        <f t="array" ref="E244">SUMPRODUCT(VALUE(F$1:BD$1),VALUE(F244:BD244))/WideTable3[[#This Row],[normalization]]</f>
        <v>6.6550009650028947</v>
      </c>
      <c r="F244" s="2">
        <v>3.5961E-2</v>
      </c>
      <c r="G244" s="2">
        <v>5.6573999999999999E-2</v>
      </c>
      <c r="H244" s="2">
        <v>8.3304000000000003E-2</v>
      </c>
      <c r="I244" s="2">
        <v>0.10535799999999999</v>
      </c>
      <c r="J244" s="2">
        <v>0.10048600000000001</v>
      </c>
      <c r="K244" s="2">
        <v>9.6459000000000003E-2</v>
      </c>
      <c r="L244" s="2">
        <v>8.9430999999999997E-2</v>
      </c>
      <c r="M244" s="2">
        <v>7.8387999999999999E-2</v>
      </c>
      <c r="N244" s="2">
        <v>6.7395999999999998E-2</v>
      </c>
      <c r="O244" s="2">
        <v>5.6968999999999999E-2</v>
      </c>
      <c r="P244" s="2">
        <v>4.7184999999999998E-2</v>
      </c>
      <c r="Q244" s="2">
        <v>3.8663000000000003E-2</v>
      </c>
      <c r="R244" s="2">
        <v>3.1293000000000001E-2</v>
      </c>
      <c r="S244" s="2">
        <v>2.5115999999999999E-2</v>
      </c>
      <c r="T244" s="2">
        <v>1.9963999999999999E-2</v>
      </c>
      <c r="U244" s="2">
        <v>1.5771E-2</v>
      </c>
      <c r="V244" s="2">
        <v>1.2345E-2</v>
      </c>
      <c r="W244" s="2">
        <v>9.6120000000000008E-3</v>
      </c>
      <c r="X244" s="2">
        <v>7.4130000000000003E-3</v>
      </c>
      <c r="Y244" s="2">
        <v>5.6880000000000003E-3</v>
      </c>
      <c r="Z244" s="2">
        <v>4.3220000000000003E-3</v>
      </c>
      <c r="AA244" s="2">
        <v>3.2680000000000001E-3</v>
      </c>
      <c r="AB244" s="2">
        <v>2.444E-3</v>
      </c>
      <c r="AC244" s="2">
        <v>1.8209999999999999E-3</v>
      </c>
      <c r="AD244" s="2">
        <v>1.34E-3</v>
      </c>
      <c r="AE244" s="2">
        <v>9.7900000000000005E-4</v>
      </c>
      <c r="AF244" s="2">
        <v>7.1299999999999998E-4</v>
      </c>
      <c r="AG244" s="2">
        <v>5.13E-4</v>
      </c>
      <c r="AH244" s="2">
        <v>3.68E-4</v>
      </c>
      <c r="AI244" s="2">
        <v>2.5999999999999998E-4</v>
      </c>
      <c r="AJ244" s="2">
        <v>1.85E-4</v>
      </c>
      <c r="AK244" s="2">
        <v>1.2799999999999999E-4</v>
      </c>
      <c r="AL244" s="2">
        <v>9.0000000000000006E-5</v>
      </c>
      <c r="AM244" s="2">
        <v>6.0999999999999999E-5</v>
      </c>
      <c r="AN244" s="2">
        <v>4.3000000000000002E-5</v>
      </c>
      <c r="AO244" s="2">
        <v>2.8E-5</v>
      </c>
      <c r="AP244" s="2">
        <v>2.0000000000000002E-5</v>
      </c>
      <c r="AQ244" s="2">
        <v>1.2999999999999999E-5</v>
      </c>
      <c r="AR244" s="2">
        <v>9.0000000000000002E-6</v>
      </c>
      <c r="AS244" s="2">
        <v>5.0000000000000004E-6</v>
      </c>
      <c r="AT244" s="2">
        <v>3.9999999999999998E-6</v>
      </c>
      <c r="AU244" s="2">
        <v>1.9999999999999999E-6</v>
      </c>
      <c r="AV244" s="2">
        <v>1.9999999999999999E-6</v>
      </c>
      <c r="AW244" s="2">
        <v>9.9999999999999995E-7</v>
      </c>
      <c r="AX244" s="2">
        <v>9.9999999999999995E-7</v>
      </c>
      <c r="AY244" s="2">
        <v>0</v>
      </c>
      <c r="AZ244" s="2">
        <v>9.9999999999999995E-7</v>
      </c>
      <c r="BA244" s="2">
        <v>0</v>
      </c>
      <c r="BB244" s="2">
        <v>0</v>
      </c>
      <c r="BC244" s="2">
        <v>0</v>
      </c>
      <c r="BD244" s="2">
        <v>0</v>
      </c>
    </row>
    <row r="245" spans="1:56">
      <c r="A245" t="s">
        <v>2</v>
      </c>
      <c r="B245">
        <v>50</v>
      </c>
      <c r="C245">
        <v>146</v>
      </c>
      <c r="D245" s="2">
        <v>0.99999800000000005</v>
      </c>
      <c r="E245" s="2" cm="1">
        <f t="array" ref="E245">SUMPRODUCT(VALUE(F$1:BD$1),VALUE(F245:BD245))/WideTable3[[#This Row],[normalization]]</f>
        <v>9.2023394046788134</v>
      </c>
      <c r="F245" s="2">
        <v>1.1868999999999999E-2</v>
      </c>
      <c r="G245" s="2">
        <v>2.9944999999999999E-2</v>
      </c>
      <c r="H245" s="2">
        <v>4.684E-2</v>
      </c>
      <c r="I245" s="2">
        <v>6.0749999999999998E-2</v>
      </c>
      <c r="J245" s="2">
        <v>6.8631999999999999E-2</v>
      </c>
      <c r="K245" s="2">
        <v>7.3805999999999997E-2</v>
      </c>
      <c r="L245" s="2">
        <v>7.5791999999999998E-2</v>
      </c>
      <c r="M245" s="2">
        <v>7.4809E-2</v>
      </c>
      <c r="N245" s="2">
        <v>7.1889999999999996E-2</v>
      </c>
      <c r="O245" s="2">
        <v>6.7465999999999998E-2</v>
      </c>
      <c r="P245" s="2">
        <v>6.2014E-2</v>
      </c>
      <c r="Q245" s="2">
        <v>5.6002000000000003E-2</v>
      </c>
      <c r="R245" s="2">
        <v>4.9769000000000001E-2</v>
      </c>
      <c r="S245" s="2">
        <v>4.3574000000000002E-2</v>
      </c>
      <c r="T245" s="2">
        <v>3.7637999999999998E-2</v>
      </c>
      <c r="U245" s="2">
        <v>3.2086000000000003E-2</v>
      </c>
      <c r="V245" s="2">
        <v>2.7025E-2</v>
      </c>
      <c r="W245" s="2">
        <v>2.249E-2</v>
      </c>
      <c r="X245" s="2">
        <v>1.8511E-2</v>
      </c>
      <c r="Y245" s="2">
        <v>1.5066E-2</v>
      </c>
      <c r="Z245" s="2">
        <v>1.2137999999999999E-2</v>
      </c>
      <c r="AA245" s="2">
        <v>9.6760000000000006E-3</v>
      </c>
      <c r="AB245" s="2">
        <v>7.6410000000000002E-3</v>
      </c>
      <c r="AC245" s="2">
        <v>5.9740000000000001E-3</v>
      </c>
      <c r="AD245" s="2">
        <v>4.6299999999999996E-3</v>
      </c>
      <c r="AE245" s="2">
        <v>3.5539999999999999E-3</v>
      </c>
      <c r="AF245" s="2">
        <v>2.7079999999999999E-3</v>
      </c>
      <c r="AG245" s="2">
        <v>2.042E-3</v>
      </c>
      <c r="AH245" s="2">
        <v>1.531E-3</v>
      </c>
      <c r="AI245" s="2">
        <v>1.1360000000000001E-3</v>
      </c>
      <c r="AJ245" s="2">
        <v>8.3900000000000001E-4</v>
      </c>
      <c r="AK245" s="2">
        <v>6.1300000000000005E-4</v>
      </c>
      <c r="AL245" s="2">
        <v>4.4700000000000002E-4</v>
      </c>
      <c r="AM245" s="2">
        <v>3.21E-4</v>
      </c>
      <c r="AN245" s="2">
        <v>2.31E-4</v>
      </c>
      <c r="AO245" s="2">
        <v>1.64E-4</v>
      </c>
      <c r="AP245" s="2">
        <v>1.17E-4</v>
      </c>
      <c r="AQ245" s="2">
        <v>8.1000000000000004E-5</v>
      </c>
      <c r="AR245" s="2">
        <v>5.8E-5</v>
      </c>
      <c r="AS245" s="2">
        <v>3.8999999999999999E-5</v>
      </c>
      <c r="AT245" s="2">
        <v>2.8E-5</v>
      </c>
      <c r="AU245" s="2">
        <v>1.8E-5</v>
      </c>
      <c r="AV245" s="2">
        <v>1.2999999999999999E-5</v>
      </c>
      <c r="AW245" s="2">
        <v>7.9999999999999996E-6</v>
      </c>
      <c r="AX245" s="2">
        <v>6.0000000000000002E-6</v>
      </c>
      <c r="AY245" s="2">
        <v>3.9999999999999998E-6</v>
      </c>
      <c r="AZ245" s="2">
        <v>3.0000000000000001E-6</v>
      </c>
      <c r="BA245" s="2">
        <v>1.9999999999999999E-6</v>
      </c>
      <c r="BB245" s="2">
        <v>9.9999999999999995E-7</v>
      </c>
      <c r="BC245" s="2">
        <v>9.9999999999999995E-7</v>
      </c>
      <c r="BD245" s="2">
        <v>0</v>
      </c>
    </row>
    <row r="246" spans="1:56">
      <c r="A246" t="s">
        <v>2</v>
      </c>
      <c r="B246">
        <v>52</v>
      </c>
      <c r="C246">
        <v>114</v>
      </c>
      <c r="D246" s="2">
        <v>1</v>
      </c>
      <c r="E246" s="2" cm="1">
        <f t="array" ref="E246">SUMPRODUCT(VALUE(F$1:BD$1),VALUE(F246:BD246))/WideTable3[[#This Row],[normalization]]</f>
        <v>7.8453640000000009</v>
      </c>
      <c r="F246" s="2">
        <v>1.2604000000000001E-2</v>
      </c>
      <c r="G246" s="2">
        <v>3.6343E-2</v>
      </c>
      <c r="H246" s="2">
        <v>5.7473999999999997E-2</v>
      </c>
      <c r="I246" s="2">
        <v>7.3102E-2</v>
      </c>
      <c r="J246" s="2">
        <v>8.4318000000000004E-2</v>
      </c>
      <c r="K246" s="2">
        <v>8.9189000000000004E-2</v>
      </c>
      <c r="L246" s="2">
        <v>9.0121000000000007E-2</v>
      </c>
      <c r="M246" s="2">
        <v>8.6343000000000003E-2</v>
      </c>
      <c r="N246" s="2">
        <v>8.0321000000000004E-2</v>
      </c>
      <c r="O246" s="2">
        <v>7.1908E-2</v>
      </c>
      <c r="P246" s="2">
        <v>6.2986E-2</v>
      </c>
      <c r="Q246" s="2">
        <v>5.3522E-2</v>
      </c>
      <c r="R246" s="2">
        <v>4.4706999999999997E-2</v>
      </c>
      <c r="S246" s="2">
        <v>3.6396999999999999E-2</v>
      </c>
      <c r="T246" s="2">
        <v>2.9234E-2</v>
      </c>
      <c r="U246" s="2">
        <v>2.2946999999999999E-2</v>
      </c>
      <c r="V246" s="2">
        <v>1.7829000000000001E-2</v>
      </c>
      <c r="W246" s="2">
        <v>1.3556E-2</v>
      </c>
      <c r="X246" s="2">
        <v>1.0240000000000001E-2</v>
      </c>
      <c r="Y246" s="2">
        <v>7.5680000000000001E-3</v>
      </c>
      <c r="Z246" s="2">
        <v>5.5840000000000004E-3</v>
      </c>
      <c r="AA246" s="2">
        <v>4.0220000000000004E-3</v>
      </c>
      <c r="AB246" s="2">
        <v>2.905E-3</v>
      </c>
      <c r="AC246" s="2">
        <v>2.0530000000000001E-3</v>
      </c>
      <c r="AD246" s="2">
        <v>1.459E-3</v>
      </c>
      <c r="AE246" s="2">
        <v>1.011E-3</v>
      </c>
      <c r="AF246" s="2">
        <v>7.1199999999999996E-4</v>
      </c>
      <c r="AG246" s="2">
        <v>4.8299999999999998E-4</v>
      </c>
      <c r="AH246" s="2">
        <v>3.4000000000000002E-4</v>
      </c>
      <c r="AI246" s="2">
        <v>2.2599999999999999E-4</v>
      </c>
      <c r="AJ246" s="2">
        <v>1.6000000000000001E-4</v>
      </c>
      <c r="AK246" s="2">
        <v>1.05E-4</v>
      </c>
      <c r="AL246" s="2">
        <v>7.4999999999999993E-5</v>
      </c>
      <c r="AM246" s="2">
        <v>4.8000000000000001E-5</v>
      </c>
      <c r="AN246" s="2">
        <v>3.4999999999999997E-5</v>
      </c>
      <c r="AO246" s="2">
        <v>2.1999999999999999E-5</v>
      </c>
      <c r="AP246" s="2">
        <v>1.7E-5</v>
      </c>
      <c r="AQ246" s="2">
        <v>1.0000000000000001E-5</v>
      </c>
      <c r="AR246" s="2">
        <v>9.0000000000000002E-6</v>
      </c>
      <c r="AS246" s="2">
        <v>3.9999999999999998E-6</v>
      </c>
      <c r="AT246" s="2">
        <v>3.9999999999999998E-6</v>
      </c>
      <c r="AU246" s="2">
        <v>1.9999999999999999E-6</v>
      </c>
      <c r="AV246" s="2">
        <v>1.9999999999999999E-6</v>
      </c>
      <c r="AW246" s="2">
        <v>9.9999999999999995E-7</v>
      </c>
      <c r="AX246" s="2">
        <v>9.9999999999999995E-7</v>
      </c>
      <c r="AY246" s="2">
        <v>0</v>
      </c>
      <c r="AZ246" s="2">
        <v>9.9999999999999995E-7</v>
      </c>
      <c r="BA246" s="2">
        <v>0</v>
      </c>
      <c r="BB246" s="2">
        <v>0</v>
      </c>
      <c r="BC246" s="2">
        <v>0</v>
      </c>
      <c r="BD246" s="2">
        <v>0</v>
      </c>
    </row>
    <row r="247" spans="1:56">
      <c r="A247" t="s">
        <v>2</v>
      </c>
      <c r="B247">
        <v>52</v>
      </c>
      <c r="C247">
        <v>116</v>
      </c>
      <c r="D247" s="2">
        <v>1.0000020000000001</v>
      </c>
      <c r="E247" s="2" cm="1">
        <f t="array" ref="E247">SUMPRODUCT(VALUE(F$1:BD$1),VALUE(F247:BD247))/WideTable3[[#This Row],[normalization]]</f>
        <v>8.3341503316993357</v>
      </c>
      <c r="F247" s="2">
        <v>1.1783E-2</v>
      </c>
      <c r="G247" s="2">
        <v>3.3951000000000002E-2</v>
      </c>
      <c r="H247" s="2">
        <v>5.3852999999999998E-2</v>
      </c>
      <c r="I247" s="2">
        <v>6.8554000000000004E-2</v>
      </c>
      <c r="J247" s="2">
        <v>7.9443E-2</v>
      </c>
      <c r="K247" s="2">
        <v>8.4298999999999999E-2</v>
      </c>
      <c r="L247" s="2">
        <v>8.5778999999999994E-2</v>
      </c>
      <c r="M247" s="2">
        <v>8.2720000000000002E-2</v>
      </c>
      <c r="N247" s="2">
        <v>7.7755000000000005E-2</v>
      </c>
      <c r="O247" s="2">
        <v>7.0374000000000006E-2</v>
      </c>
      <c r="P247" s="2">
        <v>6.2566999999999998E-2</v>
      </c>
      <c r="Q247" s="2">
        <v>5.4044000000000002E-2</v>
      </c>
      <c r="R247" s="2">
        <v>4.6080000000000003E-2</v>
      </c>
      <c r="S247" s="2">
        <v>3.8385000000000002E-2</v>
      </c>
      <c r="T247" s="2">
        <v>3.1687E-2</v>
      </c>
      <c r="U247" s="2">
        <v>2.5649000000000002E-2</v>
      </c>
      <c r="V247" s="2">
        <v>2.0650999999999999E-2</v>
      </c>
      <c r="W247" s="2">
        <v>1.6341999999999999E-2</v>
      </c>
      <c r="X247" s="2">
        <v>1.2913000000000001E-2</v>
      </c>
      <c r="Y247" s="2">
        <v>1.0041E-2</v>
      </c>
      <c r="Z247" s="2">
        <v>7.8309999999999994E-3</v>
      </c>
      <c r="AA247" s="2">
        <v>6.0089999999999996E-3</v>
      </c>
      <c r="AB247" s="2">
        <v>4.6360000000000004E-3</v>
      </c>
      <c r="AC247" s="2">
        <v>3.5360000000000001E-3</v>
      </c>
      <c r="AD247" s="2">
        <v>2.7109999999999999E-3</v>
      </c>
      <c r="AE247" s="2">
        <v>2.0539999999999998E-3</v>
      </c>
      <c r="AF247" s="2">
        <v>1.5709999999999999E-3</v>
      </c>
      <c r="AG247" s="2">
        <v>1.1820000000000001E-3</v>
      </c>
      <c r="AH247" s="2">
        <v>9.0399999999999996E-4</v>
      </c>
      <c r="AI247" s="2">
        <v>6.7599999999999995E-4</v>
      </c>
      <c r="AJ247" s="2">
        <v>5.1599999999999997E-4</v>
      </c>
      <c r="AK247" s="2">
        <v>3.8400000000000001E-4</v>
      </c>
      <c r="AL247" s="2">
        <v>2.92E-4</v>
      </c>
      <c r="AM247" s="2">
        <v>2.1599999999999999E-4</v>
      </c>
      <c r="AN247" s="2">
        <v>1.64E-4</v>
      </c>
      <c r="AO247" s="2">
        <v>1.2E-4</v>
      </c>
      <c r="AP247" s="2">
        <v>9.1000000000000003E-5</v>
      </c>
      <c r="AQ247" s="2">
        <v>6.4999999999999994E-5</v>
      </c>
      <c r="AR247" s="2">
        <v>5.0000000000000002E-5</v>
      </c>
      <c r="AS247" s="2">
        <v>3.4999999999999997E-5</v>
      </c>
      <c r="AT247" s="2">
        <v>2.6999999999999999E-5</v>
      </c>
      <c r="AU247" s="2">
        <v>1.8E-5</v>
      </c>
      <c r="AV247" s="2">
        <v>1.4E-5</v>
      </c>
      <c r="AW247" s="2">
        <v>9.0000000000000002E-6</v>
      </c>
      <c r="AX247" s="2">
        <v>6.9999999999999999E-6</v>
      </c>
      <c r="AY247" s="2">
        <v>5.0000000000000004E-6</v>
      </c>
      <c r="AZ247" s="2">
        <v>3.9999999999999998E-6</v>
      </c>
      <c r="BA247" s="2">
        <v>1.9999999999999999E-6</v>
      </c>
      <c r="BB247" s="2">
        <v>1.9999999999999999E-6</v>
      </c>
      <c r="BC247" s="2">
        <v>9.9999999999999995E-7</v>
      </c>
      <c r="BD247" s="2">
        <v>0</v>
      </c>
    </row>
    <row r="248" spans="1:56">
      <c r="A248" t="s">
        <v>2</v>
      </c>
      <c r="B248">
        <v>52</v>
      </c>
      <c r="C248">
        <v>118</v>
      </c>
      <c r="D248" s="2">
        <v>1.0000039999999999</v>
      </c>
      <c r="E248" s="2" cm="1">
        <f t="array" ref="E248">SUMPRODUCT(VALUE(F$1:BD$1),VALUE(F248:BD248))/WideTable3[[#This Row],[normalization]]</f>
        <v>10.121579513681944</v>
      </c>
      <c r="F248" s="2">
        <v>8.9119999999999998E-3</v>
      </c>
      <c r="G248" s="2">
        <v>2.545E-2</v>
      </c>
      <c r="H248" s="2">
        <v>4.0771000000000002E-2</v>
      </c>
      <c r="I248" s="2">
        <v>5.2395999999999998E-2</v>
      </c>
      <c r="J248" s="2">
        <v>6.1825999999999999E-2</v>
      </c>
      <c r="K248" s="2">
        <v>6.7168000000000005E-2</v>
      </c>
      <c r="L248" s="2">
        <v>7.0319000000000007E-2</v>
      </c>
      <c r="M248" s="2">
        <v>7.0248000000000005E-2</v>
      </c>
      <c r="N248" s="2">
        <v>6.8670999999999996E-2</v>
      </c>
      <c r="O248" s="2">
        <v>6.5104999999999996E-2</v>
      </c>
      <c r="P248" s="2">
        <v>6.0845999999999997E-2</v>
      </c>
      <c r="Q248" s="2">
        <v>5.5650999999999999E-2</v>
      </c>
      <c r="R248" s="2">
        <v>5.0393E-2</v>
      </c>
      <c r="S248" s="2">
        <v>4.4900000000000002E-2</v>
      </c>
      <c r="T248" s="2">
        <v>3.9713999999999999E-2</v>
      </c>
      <c r="U248" s="2">
        <v>3.4684E-2</v>
      </c>
      <c r="V248" s="2">
        <v>3.0123E-2</v>
      </c>
      <c r="W248" s="2">
        <v>2.5878999999999999E-2</v>
      </c>
      <c r="X248" s="2">
        <v>2.2138000000000001E-2</v>
      </c>
      <c r="Y248" s="2">
        <v>1.8749999999999999E-2</v>
      </c>
      <c r="Z248" s="2">
        <v>1.5824999999999999E-2</v>
      </c>
      <c r="AA248" s="2">
        <v>1.3225000000000001E-2</v>
      </c>
      <c r="AB248" s="2">
        <v>1.1011999999999999E-2</v>
      </c>
      <c r="AC248" s="2">
        <v>9.0959999999999999E-3</v>
      </c>
      <c r="AD248" s="2">
        <v>7.4770000000000001E-3</v>
      </c>
      <c r="AE248" s="2">
        <v>6.097E-3</v>
      </c>
      <c r="AF248" s="2">
        <v>4.9480000000000001E-3</v>
      </c>
      <c r="AG248" s="2">
        <v>3.9820000000000003E-3</v>
      </c>
      <c r="AH248" s="2">
        <v>3.1909999999999998E-3</v>
      </c>
      <c r="AI248" s="2">
        <v>2.5339999999999998E-3</v>
      </c>
      <c r="AJ248" s="2">
        <v>2.0049999999999998E-3</v>
      </c>
      <c r="AK248" s="2">
        <v>1.5709999999999999E-3</v>
      </c>
      <c r="AL248" s="2">
        <v>1.2260000000000001E-3</v>
      </c>
      <c r="AM248" s="2">
        <v>9.4799999999999995E-4</v>
      </c>
      <c r="AN248" s="2">
        <v>7.3099999999999999E-4</v>
      </c>
      <c r="AO248" s="2">
        <v>5.5800000000000001E-4</v>
      </c>
      <c r="AP248" s="2">
        <v>4.2499999999999998E-4</v>
      </c>
      <c r="AQ248" s="2">
        <v>3.2000000000000003E-4</v>
      </c>
      <c r="AR248" s="2">
        <v>2.41E-4</v>
      </c>
      <c r="AS248" s="2">
        <v>1.7899999999999999E-4</v>
      </c>
      <c r="AT248" s="2">
        <v>1.3300000000000001E-4</v>
      </c>
      <c r="AU248" s="2">
        <v>9.7E-5</v>
      </c>
      <c r="AV248" s="2">
        <v>7.2000000000000002E-5</v>
      </c>
      <c r="AW248" s="2">
        <v>5.1999999999999997E-5</v>
      </c>
      <c r="AX248" s="2">
        <v>3.8000000000000002E-5</v>
      </c>
      <c r="AY248" s="2">
        <v>2.6999999999999999E-5</v>
      </c>
      <c r="AZ248" s="2">
        <v>1.9000000000000001E-5</v>
      </c>
      <c r="BA248" s="2">
        <v>1.4E-5</v>
      </c>
      <c r="BB248" s="2">
        <v>1.0000000000000001E-5</v>
      </c>
      <c r="BC248" s="2">
        <v>6.9999999999999999E-6</v>
      </c>
      <c r="BD248" s="2">
        <v>0</v>
      </c>
    </row>
    <row r="249" spans="1:56">
      <c r="A249" t="s">
        <v>2</v>
      </c>
      <c r="B249">
        <v>52</v>
      </c>
      <c r="C249">
        <v>120</v>
      </c>
      <c r="D249" s="2">
        <v>1</v>
      </c>
      <c r="E249" s="2" cm="1">
        <f t="array" ref="E249">SUMPRODUCT(VALUE(F$1:BD$1),VALUE(F249:BD249))/WideTable3[[#This Row],[normalization]]</f>
        <v>11.608169</v>
      </c>
      <c r="F249" s="2">
        <v>7.169E-3</v>
      </c>
      <c r="G249" s="2">
        <v>1.9265999999999998E-2</v>
      </c>
      <c r="H249" s="2">
        <v>3.1358999999999998E-2</v>
      </c>
      <c r="I249" s="2">
        <v>3.9879999999999999E-2</v>
      </c>
      <c r="J249" s="2">
        <v>4.7964E-2</v>
      </c>
      <c r="K249" s="2">
        <v>5.3221999999999998E-2</v>
      </c>
      <c r="L249" s="2">
        <v>5.7443000000000001E-2</v>
      </c>
      <c r="M249" s="2">
        <v>5.9548999999999998E-2</v>
      </c>
      <c r="N249" s="2">
        <v>6.0528999999999999E-2</v>
      </c>
      <c r="O249" s="2">
        <v>5.9970000000000002E-2</v>
      </c>
      <c r="P249" s="2">
        <v>5.8522999999999999E-2</v>
      </c>
      <c r="Q249" s="2">
        <v>5.6052999999999999E-2</v>
      </c>
      <c r="R249" s="2">
        <v>5.3032999999999997E-2</v>
      </c>
      <c r="S249" s="2">
        <v>4.9432999999999998E-2</v>
      </c>
      <c r="T249" s="2">
        <v>4.5586000000000002E-2</v>
      </c>
      <c r="U249" s="2">
        <v>4.1531999999999999E-2</v>
      </c>
      <c r="V249" s="2">
        <v>3.7468000000000001E-2</v>
      </c>
      <c r="W249" s="2">
        <v>3.3434999999999999E-2</v>
      </c>
      <c r="X249" s="2">
        <v>2.9569000000000002E-2</v>
      </c>
      <c r="Y249" s="2">
        <v>2.5888000000000001E-2</v>
      </c>
      <c r="Z249" s="2">
        <v>2.2473E-2</v>
      </c>
      <c r="AA249" s="2">
        <v>1.9324999999999998E-2</v>
      </c>
      <c r="AB249" s="2">
        <v>1.6480999999999999E-2</v>
      </c>
      <c r="AC249" s="2">
        <v>1.3932999999999999E-2</v>
      </c>
      <c r="AD249" s="2">
        <v>1.1683000000000001E-2</v>
      </c>
      <c r="AE249" s="2">
        <v>9.7140000000000004E-3</v>
      </c>
      <c r="AF249" s="2">
        <v>8.0140000000000003E-3</v>
      </c>
      <c r="AG249" s="2">
        <v>6.5579999999999996E-3</v>
      </c>
      <c r="AH249" s="2">
        <v>5.326E-3</v>
      </c>
      <c r="AI249" s="2">
        <v>4.2909999999999997E-3</v>
      </c>
      <c r="AJ249" s="2">
        <v>3.4320000000000002E-3</v>
      </c>
      <c r="AK249" s="2">
        <v>2.7239999999999999E-3</v>
      </c>
      <c r="AL249" s="2">
        <v>2.147E-3</v>
      </c>
      <c r="AM249" s="2">
        <v>1.6800000000000001E-3</v>
      </c>
      <c r="AN249" s="2">
        <v>1.3060000000000001E-3</v>
      </c>
      <c r="AO249" s="2">
        <v>1.0070000000000001E-3</v>
      </c>
      <c r="AP249" s="2">
        <v>7.7200000000000001E-4</v>
      </c>
      <c r="AQ249" s="2">
        <v>5.8799999999999998E-4</v>
      </c>
      <c r="AR249" s="2">
        <v>4.4499999999999997E-4</v>
      </c>
      <c r="AS249" s="2">
        <v>3.3399999999999999E-4</v>
      </c>
      <c r="AT249" s="2">
        <v>2.5000000000000001E-4</v>
      </c>
      <c r="AU249" s="2">
        <v>1.85E-4</v>
      </c>
      <c r="AV249" s="2">
        <v>1.37E-4</v>
      </c>
      <c r="AW249" s="2">
        <v>1E-4</v>
      </c>
      <c r="AX249" s="2">
        <v>7.2999999999999999E-5</v>
      </c>
      <c r="AY249" s="2">
        <v>5.3000000000000001E-5</v>
      </c>
      <c r="AZ249" s="2">
        <v>3.8000000000000002E-5</v>
      </c>
      <c r="BA249" s="2">
        <v>2.6999999999999999E-5</v>
      </c>
      <c r="BB249" s="2">
        <v>1.9000000000000001E-5</v>
      </c>
      <c r="BC249" s="2">
        <v>1.4E-5</v>
      </c>
      <c r="BD249" s="2">
        <v>0</v>
      </c>
    </row>
    <row r="250" spans="1:56">
      <c r="A250" t="s">
        <v>2</v>
      </c>
      <c r="B250">
        <v>52</v>
      </c>
      <c r="C250">
        <v>122</v>
      </c>
      <c r="D250" s="2">
        <v>1.0000020000000001</v>
      </c>
      <c r="E250" s="2" cm="1">
        <f t="array" ref="E250">SUMPRODUCT(VALUE(F$1:BD$1),VALUE(F250:BD250))/WideTable3[[#This Row],[normalization]]</f>
        <v>11.455117089765823</v>
      </c>
      <c r="F250" s="2">
        <v>9.299E-3</v>
      </c>
      <c r="G250" s="2">
        <v>2.2148999999999999E-2</v>
      </c>
      <c r="H250" s="2">
        <v>3.6360000000000003E-2</v>
      </c>
      <c r="I250" s="2">
        <v>4.2869999999999998E-2</v>
      </c>
      <c r="J250" s="2">
        <v>5.0788E-2</v>
      </c>
      <c r="K250" s="2">
        <v>5.4170999999999997E-2</v>
      </c>
      <c r="L250" s="2">
        <v>5.7669999999999999E-2</v>
      </c>
      <c r="M250" s="2">
        <v>5.8661999999999999E-2</v>
      </c>
      <c r="N250" s="2">
        <v>5.9181999999999998E-2</v>
      </c>
      <c r="O250" s="2">
        <v>5.8144000000000001E-2</v>
      </c>
      <c r="P250" s="2">
        <v>5.6597000000000001E-2</v>
      </c>
      <c r="Q250" s="2">
        <v>5.4052999999999997E-2</v>
      </c>
      <c r="R250" s="2">
        <v>5.1171000000000001E-2</v>
      </c>
      <c r="S250" s="2">
        <v>4.7702000000000001E-2</v>
      </c>
      <c r="T250" s="2">
        <v>4.4076999999999998E-2</v>
      </c>
      <c r="U250" s="2">
        <v>4.0251000000000002E-2</v>
      </c>
      <c r="V250" s="2">
        <v>3.6420000000000001E-2</v>
      </c>
      <c r="W250" s="2">
        <v>3.2599999999999997E-2</v>
      </c>
      <c r="X250" s="2">
        <v>2.8931999999999999E-2</v>
      </c>
      <c r="Y250" s="2">
        <v>2.5419000000000001E-2</v>
      </c>
      <c r="Z250" s="2">
        <v>2.2145999999999999E-2</v>
      </c>
      <c r="AA250" s="2">
        <v>1.9116999999999999E-2</v>
      </c>
      <c r="AB250" s="2">
        <v>1.6367E-2</v>
      </c>
      <c r="AC250" s="2">
        <v>1.3889E-2</v>
      </c>
      <c r="AD250" s="2">
        <v>1.1693E-2</v>
      </c>
      <c r="AE250" s="2">
        <v>9.7610000000000006E-3</v>
      </c>
      <c r="AF250" s="2">
        <v>8.0859999999999994E-3</v>
      </c>
      <c r="AG250" s="2">
        <v>6.6439999999999997E-3</v>
      </c>
      <c r="AH250" s="2">
        <v>5.4180000000000001E-3</v>
      </c>
      <c r="AI250" s="2">
        <v>4.3839999999999999E-3</v>
      </c>
      <c r="AJ250" s="2">
        <v>3.522E-3</v>
      </c>
      <c r="AK250" s="2">
        <v>2.8080000000000002E-3</v>
      </c>
      <c r="AL250" s="2">
        <v>2.2239999999999998E-3</v>
      </c>
      <c r="AM250" s="2">
        <v>1.748E-3</v>
      </c>
      <c r="AN250" s="2">
        <v>1.3649999999999999E-3</v>
      </c>
      <c r="AO250" s="2">
        <v>1.0579999999999999E-3</v>
      </c>
      <c r="AP250" s="2">
        <v>8.1599999999999999E-4</v>
      </c>
      <c r="AQ250" s="2">
        <v>6.2399999999999999E-4</v>
      </c>
      <c r="AR250" s="2">
        <v>4.75E-4</v>
      </c>
      <c r="AS250" s="2">
        <v>3.59E-4</v>
      </c>
      <c r="AT250" s="2">
        <v>2.6899999999999998E-4</v>
      </c>
      <c r="AU250" s="2">
        <v>2.0100000000000001E-4</v>
      </c>
      <c r="AV250" s="2">
        <v>1.4899999999999999E-4</v>
      </c>
      <c r="AW250" s="2">
        <v>1.1E-4</v>
      </c>
      <c r="AX250" s="2">
        <v>8.1000000000000004E-5</v>
      </c>
      <c r="AY250" s="2">
        <v>5.8999999999999998E-5</v>
      </c>
      <c r="AZ250" s="2">
        <v>4.3000000000000002E-5</v>
      </c>
      <c r="BA250" s="2">
        <v>3.1000000000000001E-5</v>
      </c>
      <c r="BB250" s="2">
        <v>2.1999999999999999E-5</v>
      </c>
      <c r="BC250" s="2">
        <v>1.5999999999999999E-5</v>
      </c>
      <c r="BD250" s="2">
        <v>0</v>
      </c>
    </row>
    <row r="251" spans="1:56">
      <c r="A251" t="s">
        <v>2</v>
      </c>
      <c r="B251">
        <v>52</v>
      </c>
      <c r="C251">
        <v>124</v>
      </c>
      <c r="D251" s="2">
        <v>0.99999499999999997</v>
      </c>
      <c r="E251" s="2" cm="1">
        <f t="array" ref="E251">SUMPRODUCT(VALUE(F$1:BD$1),VALUE(F251:BD251))/WideTable3[[#This Row],[normalization]]</f>
        <v>9.9439227196135942</v>
      </c>
      <c r="F251" s="2">
        <v>1.6816000000000001E-2</v>
      </c>
      <c r="G251" s="2">
        <v>3.5371E-2</v>
      </c>
      <c r="H251" s="2">
        <v>5.8014999999999997E-2</v>
      </c>
      <c r="I251" s="2">
        <v>6.0919000000000001E-2</v>
      </c>
      <c r="J251" s="2">
        <v>6.8901000000000004E-2</v>
      </c>
      <c r="K251" s="2">
        <v>6.6605999999999999E-2</v>
      </c>
      <c r="L251" s="2">
        <v>6.6848000000000005E-2</v>
      </c>
      <c r="M251" s="2">
        <v>6.2906000000000004E-2</v>
      </c>
      <c r="N251" s="2">
        <v>6.0186999999999997E-2</v>
      </c>
      <c r="O251" s="2">
        <v>5.5750000000000001E-2</v>
      </c>
      <c r="P251" s="2">
        <v>5.2090999999999998E-2</v>
      </c>
      <c r="Q251" s="2">
        <v>4.7663999999999998E-2</v>
      </c>
      <c r="R251" s="2">
        <v>4.3836E-2</v>
      </c>
      <c r="S251" s="2">
        <v>3.9652E-2</v>
      </c>
      <c r="T251" s="2">
        <v>3.5903999999999998E-2</v>
      </c>
      <c r="U251" s="2">
        <v>3.2162999999999997E-2</v>
      </c>
      <c r="V251" s="2">
        <v>2.8722000000000001E-2</v>
      </c>
      <c r="W251" s="2">
        <v>2.5378000000000001E-2</v>
      </c>
      <c r="X251" s="2">
        <v>2.2341E-2</v>
      </c>
      <c r="Y251" s="2">
        <v>1.9460999999999999E-2</v>
      </c>
      <c r="Z251" s="2">
        <v>1.6865999999999999E-2</v>
      </c>
      <c r="AA251" s="2">
        <v>1.4479000000000001E-2</v>
      </c>
      <c r="AB251" s="2">
        <v>1.2357999999999999E-2</v>
      </c>
      <c r="AC251" s="2">
        <v>1.0447E-2</v>
      </c>
      <c r="AD251" s="2">
        <v>8.7810000000000006E-3</v>
      </c>
      <c r="AE251" s="2">
        <v>7.3090000000000004E-3</v>
      </c>
      <c r="AF251" s="2">
        <v>6.051E-3</v>
      </c>
      <c r="AG251" s="2">
        <v>4.9610000000000001E-3</v>
      </c>
      <c r="AH251" s="2">
        <v>4.0439999999999999E-3</v>
      </c>
      <c r="AI251" s="2">
        <v>3.2680000000000001E-3</v>
      </c>
      <c r="AJ251" s="2">
        <v>2.6250000000000002E-3</v>
      </c>
      <c r="AK251" s="2">
        <v>2.091E-3</v>
      </c>
      <c r="AL251" s="2">
        <v>1.6559999999999999E-3</v>
      </c>
      <c r="AM251" s="2">
        <v>1.3010000000000001E-3</v>
      </c>
      <c r="AN251" s="2">
        <v>1.016E-3</v>
      </c>
      <c r="AO251" s="2">
        <v>7.8700000000000005E-4</v>
      </c>
      <c r="AP251" s="2">
        <v>6.0700000000000001E-4</v>
      </c>
      <c r="AQ251" s="2">
        <v>4.64E-4</v>
      </c>
      <c r="AR251" s="2">
        <v>3.5399999999999999E-4</v>
      </c>
      <c r="AS251" s="2">
        <v>2.6699999999999998E-4</v>
      </c>
      <c r="AT251" s="2">
        <v>2.0100000000000001E-4</v>
      </c>
      <c r="AU251" s="2">
        <v>1.4999999999999999E-4</v>
      </c>
      <c r="AV251" s="2">
        <v>1.11E-4</v>
      </c>
      <c r="AW251" s="2">
        <v>8.2000000000000001E-5</v>
      </c>
      <c r="AX251" s="2">
        <v>6.0000000000000002E-5</v>
      </c>
      <c r="AY251" s="2">
        <v>4.3999999999999999E-5</v>
      </c>
      <c r="AZ251" s="2">
        <v>3.1999999999999999E-5</v>
      </c>
      <c r="BA251" s="2">
        <v>2.3E-5</v>
      </c>
      <c r="BB251" s="2">
        <v>1.7E-5</v>
      </c>
      <c r="BC251" s="2">
        <v>1.2E-5</v>
      </c>
      <c r="BD251" s="2">
        <v>0</v>
      </c>
    </row>
    <row r="252" spans="1:56">
      <c r="A252" t="s">
        <v>2</v>
      </c>
      <c r="B252">
        <v>52</v>
      </c>
      <c r="C252">
        <v>126</v>
      </c>
      <c r="D252" s="2">
        <v>1.0000009999999999</v>
      </c>
      <c r="E252" s="2" cm="1">
        <f t="array" ref="E252">SUMPRODUCT(VALUE(F$1:BD$1),VALUE(F252:BD252))/WideTable3[[#This Row],[normalization]]</f>
        <v>7.4097335902664101</v>
      </c>
      <c r="F252" s="2">
        <v>2.8656999999999998E-2</v>
      </c>
      <c r="G252" s="2">
        <v>5.8328999999999999E-2</v>
      </c>
      <c r="H252" s="2">
        <v>9.3910999999999994E-2</v>
      </c>
      <c r="I252" s="2">
        <v>9.3164999999999998E-2</v>
      </c>
      <c r="J252" s="2">
        <v>0.100079</v>
      </c>
      <c r="K252" s="2">
        <v>8.8966000000000003E-2</v>
      </c>
      <c r="L252" s="2">
        <v>8.2549999999999998E-2</v>
      </c>
      <c r="M252" s="2">
        <v>7.0191000000000003E-2</v>
      </c>
      <c r="N252" s="2">
        <v>6.1232000000000002E-2</v>
      </c>
      <c r="O252" s="2">
        <v>5.0985000000000003E-2</v>
      </c>
      <c r="P252" s="2">
        <v>4.3457000000000003E-2</v>
      </c>
      <c r="Q252" s="2">
        <v>3.5985999999999997E-2</v>
      </c>
      <c r="R252" s="2">
        <v>3.056E-2</v>
      </c>
      <c r="S252" s="2">
        <v>2.5411E-2</v>
      </c>
      <c r="T252" s="2">
        <v>2.1611999999999999E-2</v>
      </c>
      <c r="U252" s="2">
        <v>1.8194999999999999E-2</v>
      </c>
      <c r="V252" s="2">
        <v>1.5565000000000001E-2</v>
      </c>
      <c r="W252" s="2">
        <v>1.3162999999999999E-2</v>
      </c>
      <c r="X252" s="2">
        <v>1.129E-2</v>
      </c>
      <c r="Y252" s="2">
        <v>9.5560000000000003E-3</v>
      </c>
      <c r="Z252" s="2">
        <v>8.1569999999999993E-3</v>
      </c>
      <c r="AA252" s="2">
        <v>6.8799999999999998E-3</v>
      </c>
      <c r="AB252" s="2">
        <v>5.8310000000000002E-3</v>
      </c>
      <c r="AC252" s="2">
        <v>4.8739999999999999E-3</v>
      </c>
      <c r="AD252" s="2">
        <v>4.0889999999999998E-3</v>
      </c>
      <c r="AE252" s="2">
        <v>3.3760000000000001E-3</v>
      </c>
      <c r="AF252" s="2">
        <v>2.8E-3</v>
      </c>
      <c r="AG252" s="2">
        <v>2.284E-3</v>
      </c>
      <c r="AH252" s="2">
        <v>1.864E-3</v>
      </c>
      <c r="AI252" s="2">
        <v>1.5020000000000001E-3</v>
      </c>
      <c r="AJ252" s="2">
        <v>1.2099999999999999E-3</v>
      </c>
      <c r="AK252" s="2">
        <v>9.6000000000000002E-4</v>
      </c>
      <c r="AL252" s="2">
        <v>7.6400000000000003E-4</v>
      </c>
      <c r="AM252" s="2">
        <v>5.9800000000000001E-4</v>
      </c>
      <c r="AN252" s="2">
        <v>4.6900000000000002E-4</v>
      </c>
      <c r="AO252" s="2">
        <v>3.6299999999999999E-4</v>
      </c>
      <c r="AP252" s="2">
        <v>2.7999999999999998E-4</v>
      </c>
      <c r="AQ252" s="2">
        <v>2.14E-4</v>
      </c>
      <c r="AR252" s="2">
        <v>1.63E-4</v>
      </c>
      <c r="AS252" s="2">
        <v>1.2300000000000001E-4</v>
      </c>
      <c r="AT252" s="2">
        <v>9.2999999999999997E-5</v>
      </c>
      <c r="AU252" s="2">
        <v>6.8999999999999997E-5</v>
      </c>
      <c r="AV252" s="2">
        <v>5.1999999999999997E-5</v>
      </c>
      <c r="AW252" s="2">
        <v>3.8000000000000002E-5</v>
      </c>
      <c r="AX252" s="2">
        <v>2.8E-5</v>
      </c>
      <c r="AY252" s="2">
        <v>2.0000000000000002E-5</v>
      </c>
      <c r="AZ252" s="2">
        <v>1.5E-5</v>
      </c>
      <c r="BA252" s="2">
        <v>1.1E-5</v>
      </c>
      <c r="BB252" s="2">
        <v>7.9999999999999996E-6</v>
      </c>
      <c r="BC252" s="2">
        <v>6.0000000000000002E-6</v>
      </c>
      <c r="BD252" s="2">
        <v>0</v>
      </c>
    </row>
    <row r="253" spans="1:56">
      <c r="A253" t="s">
        <v>2</v>
      </c>
      <c r="B253">
        <v>52</v>
      </c>
      <c r="C253">
        <v>128</v>
      </c>
      <c r="D253" s="2">
        <v>1</v>
      </c>
      <c r="E253" s="2" cm="1">
        <f t="array" ref="E253">SUMPRODUCT(VALUE(F$1:BD$1),VALUE(F253:BD253))/WideTable3[[#This Row],[normalization]]</f>
        <v>5.6586080000000001</v>
      </c>
      <c r="F253" s="2">
        <v>3.6431999999999999E-2</v>
      </c>
      <c r="G253" s="2">
        <v>7.5817999999999997E-2</v>
      </c>
      <c r="H253" s="2">
        <v>0.11784699999999999</v>
      </c>
      <c r="I253" s="2">
        <v>0.11780500000000001</v>
      </c>
      <c r="J253" s="2">
        <v>0.121507</v>
      </c>
      <c r="K253" s="2">
        <v>0.10562000000000001</v>
      </c>
      <c r="L253" s="2">
        <v>9.2879000000000003E-2</v>
      </c>
      <c r="M253" s="2">
        <v>7.5059000000000001E-2</v>
      </c>
      <c r="N253" s="2">
        <v>6.0925E-2</v>
      </c>
      <c r="O253" s="2">
        <v>4.6920999999999997E-2</v>
      </c>
      <c r="P253" s="2">
        <v>3.6455000000000001E-2</v>
      </c>
      <c r="Q253" s="2">
        <v>2.7208E-2</v>
      </c>
      <c r="R253" s="2">
        <v>2.0683E-2</v>
      </c>
      <c r="S253" s="2">
        <v>1.5191E-2</v>
      </c>
      <c r="T253" s="2">
        <v>1.1467E-2</v>
      </c>
      <c r="U253" s="2">
        <v>8.4600000000000005E-3</v>
      </c>
      <c r="V253" s="2">
        <v>6.4689999999999999E-3</v>
      </c>
      <c r="W253" s="2">
        <v>4.8310000000000002E-3</v>
      </c>
      <c r="X253" s="2">
        <v>3.7859999999999999E-3</v>
      </c>
      <c r="Y253" s="2">
        <v>2.8930000000000002E-3</v>
      </c>
      <c r="Z253" s="2">
        <v>2.3219999999999998E-3</v>
      </c>
      <c r="AA253" s="2">
        <v>1.818E-3</v>
      </c>
      <c r="AB253" s="2">
        <v>1.49E-3</v>
      </c>
      <c r="AC253" s="2">
        <v>1.1820000000000001E-3</v>
      </c>
      <c r="AD253" s="2">
        <v>9.8200000000000002E-4</v>
      </c>
      <c r="AE253" s="2">
        <v>7.7999999999999999E-4</v>
      </c>
      <c r="AF253" s="2">
        <v>6.4999999999999997E-4</v>
      </c>
      <c r="AG253" s="2">
        <v>5.1699999999999999E-4</v>
      </c>
      <c r="AH253" s="2">
        <v>4.2299999999999998E-4</v>
      </c>
      <c r="AI253" s="2">
        <v>3.3700000000000001E-4</v>
      </c>
      <c r="AJ253" s="2">
        <v>2.7399999999999999E-4</v>
      </c>
      <c r="AK253" s="2">
        <v>2.1499999999999999E-4</v>
      </c>
      <c r="AL253" s="2">
        <v>1.73E-4</v>
      </c>
      <c r="AM253" s="2">
        <v>1.34E-4</v>
      </c>
      <c r="AN253" s="2">
        <v>1.07E-4</v>
      </c>
      <c r="AO253" s="2">
        <v>8.2000000000000001E-5</v>
      </c>
      <c r="AP253" s="2">
        <v>6.3999999999999997E-5</v>
      </c>
      <c r="AQ253" s="2">
        <v>4.8999999999999998E-5</v>
      </c>
      <c r="AR253" s="2">
        <v>3.8000000000000002E-5</v>
      </c>
      <c r="AS253" s="2">
        <v>2.8E-5</v>
      </c>
      <c r="AT253" s="2">
        <v>2.0999999999999999E-5</v>
      </c>
      <c r="AU253" s="2">
        <v>1.5999999999999999E-5</v>
      </c>
      <c r="AV253" s="2">
        <v>1.2E-5</v>
      </c>
      <c r="AW253" s="2">
        <v>9.0000000000000002E-6</v>
      </c>
      <c r="AX253" s="2">
        <v>6.9999999999999999E-6</v>
      </c>
      <c r="AY253" s="2">
        <v>5.0000000000000004E-6</v>
      </c>
      <c r="AZ253" s="2">
        <v>3.0000000000000001E-6</v>
      </c>
      <c r="BA253" s="2">
        <v>3.0000000000000001E-6</v>
      </c>
      <c r="BB253" s="2">
        <v>1.9999999999999999E-6</v>
      </c>
      <c r="BC253" s="2">
        <v>9.9999999999999995E-7</v>
      </c>
      <c r="BD253" s="2">
        <v>0</v>
      </c>
    </row>
    <row r="254" spans="1:56">
      <c r="A254" t="s">
        <v>2</v>
      </c>
      <c r="B254">
        <v>52</v>
      </c>
      <c r="C254">
        <v>130</v>
      </c>
      <c r="D254" s="2">
        <v>0.99999899999999997</v>
      </c>
      <c r="E254" s="2" cm="1">
        <f t="array" ref="E254">SUMPRODUCT(VALUE(F$1:BD$1),VALUE(F254:BD254))/WideTable3[[#This Row],[normalization]]</f>
        <v>4.9403899403899407</v>
      </c>
      <c r="F254" s="2">
        <v>4.3417999999999998E-2</v>
      </c>
      <c r="G254" s="2">
        <v>8.9208999999999997E-2</v>
      </c>
      <c r="H254" s="2">
        <v>0.13100999999999999</v>
      </c>
      <c r="I254" s="2">
        <v>0.131768</v>
      </c>
      <c r="J254" s="2">
        <v>0.12881300000000001</v>
      </c>
      <c r="K254" s="2">
        <v>0.11063000000000001</v>
      </c>
      <c r="L254" s="2">
        <v>9.264E-2</v>
      </c>
      <c r="M254" s="2">
        <v>7.3082999999999995E-2</v>
      </c>
      <c r="N254" s="2">
        <v>5.6494999999999997E-2</v>
      </c>
      <c r="O254" s="2">
        <v>4.1982999999999999E-2</v>
      </c>
      <c r="P254" s="2">
        <v>3.0875E-2</v>
      </c>
      <c r="Q254" s="2">
        <v>2.1908E-2</v>
      </c>
      <c r="R254" s="2">
        <v>1.5525000000000001E-2</v>
      </c>
      <c r="S254" s="2">
        <v>1.0619999999999999E-2</v>
      </c>
      <c r="T254" s="2">
        <v>7.319E-3</v>
      </c>
      <c r="U254" s="2">
        <v>4.8690000000000001E-3</v>
      </c>
      <c r="V254" s="2">
        <v>3.3050000000000002E-3</v>
      </c>
      <c r="W254" s="2">
        <v>2.1299999999999999E-3</v>
      </c>
      <c r="X254" s="2">
        <v>1.4369999999999999E-3</v>
      </c>
      <c r="Y254" s="2">
        <v>9.1399999999999999E-4</v>
      </c>
      <c r="Z254" s="2">
        <v>6.3000000000000003E-4</v>
      </c>
      <c r="AA254" s="2">
        <v>4.0499999999999998E-4</v>
      </c>
      <c r="AB254" s="2">
        <v>2.9E-4</v>
      </c>
      <c r="AC254" s="2">
        <v>1.8799999999999999E-4</v>
      </c>
      <c r="AD254" s="2">
        <v>1.4300000000000001E-4</v>
      </c>
      <c r="AE254" s="2">
        <v>9.2999999999999997E-5</v>
      </c>
      <c r="AF254" s="2">
        <v>7.3999999999999996E-5</v>
      </c>
      <c r="AG254" s="2">
        <v>5.0000000000000002E-5</v>
      </c>
      <c r="AH254" s="2">
        <v>4.1E-5</v>
      </c>
      <c r="AI254" s="2">
        <v>2.9E-5</v>
      </c>
      <c r="AJ254" s="2">
        <v>2.5000000000000001E-5</v>
      </c>
      <c r="AK254" s="2">
        <v>1.8E-5</v>
      </c>
      <c r="AL254" s="2">
        <v>1.5E-5</v>
      </c>
      <c r="AM254" s="2">
        <v>1.1E-5</v>
      </c>
      <c r="AN254" s="2">
        <v>9.0000000000000002E-6</v>
      </c>
      <c r="AO254" s="2">
        <v>6.9999999999999999E-6</v>
      </c>
      <c r="AP254" s="2">
        <v>5.0000000000000004E-6</v>
      </c>
      <c r="AQ254" s="2">
        <v>3.9999999999999998E-6</v>
      </c>
      <c r="AR254" s="2">
        <v>3.0000000000000001E-6</v>
      </c>
      <c r="AS254" s="2">
        <v>1.9999999999999999E-6</v>
      </c>
      <c r="AT254" s="2">
        <v>1.9999999999999999E-6</v>
      </c>
      <c r="AU254" s="2">
        <v>9.9999999999999995E-7</v>
      </c>
      <c r="AV254" s="2">
        <v>9.9999999999999995E-7</v>
      </c>
      <c r="AW254" s="2">
        <v>9.9999999999999995E-7</v>
      </c>
      <c r="AX254" s="2">
        <v>9.9999999999999995E-7</v>
      </c>
      <c r="AY254" s="2">
        <v>0</v>
      </c>
      <c r="AZ254" s="2">
        <v>0</v>
      </c>
      <c r="BA254" s="2">
        <v>0</v>
      </c>
      <c r="BB254" s="2">
        <v>0</v>
      </c>
      <c r="BC254" s="2">
        <v>0</v>
      </c>
      <c r="BD254" s="2">
        <v>0</v>
      </c>
    </row>
    <row r="255" spans="1:56">
      <c r="A255" t="s">
        <v>2</v>
      </c>
      <c r="B255">
        <v>52</v>
      </c>
      <c r="C255">
        <v>132</v>
      </c>
      <c r="D255" s="2">
        <v>0.99999800000000005</v>
      </c>
      <c r="E255" s="2" cm="1">
        <f t="array" ref="E255">SUMPRODUCT(VALUE(F$1:BD$1),VALUE(F255:BD255))/WideTable3[[#This Row],[normalization]]</f>
        <v>4.3471486942973883</v>
      </c>
      <c r="F255" s="2">
        <v>6.4876000000000003E-2</v>
      </c>
      <c r="G255" s="2">
        <v>0.106668</v>
      </c>
      <c r="H255" s="2">
        <v>0.14652799999999999</v>
      </c>
      <c r="I255" s="2">
        <v>0.14338899999999999</v>
      </c>
      <c r="J255" s="2">
        <v>0.13152800000000001</v>
      </c>
      <c r="K255" s="2">
        <v>0.109046</v>
      </c>
      <c r="L255" s="2">
        <v>8.4680000000000005E-2</v>
      </c>
      <c r="M255" s="2">
        <v>6.4286999999999997E-2</v>
      </c>
      <c r="N255" s="2">
        <v>4.6843000000000003E-2</v>
      </c>
      <c r="O255" s="2">
        <v>3.3398999999999998E-2</v>
      </c>
      <c r="P255" s="2">
        <v>2.3307000000000001E-2</v>
      </c>
      <c r="Q255" s="2">
        <v>1.5821000000000002E-2</v>
      </c>
      <c r="R255" s="2">
        <v>1.0645999999999999E-2</v>
      </c>
      <c r="S255" s="2">
        <v>6.9690000000000004E-3</v>
      </c>
      <c r="T255" s="2">
        <v>4.5430000000000002E-3</v>
      </c>
      <c r="U255" s="2">
        <v>2.8800000000000002E-3</v>
      </c>
      <c r="V255" s="2">
        <v>1.833E-3</v>
      </c>
      <c r="W255" s="2">
        <v>1.0950000000000001E-3</v>
      </c>
      <c r="X255" s="2">
        <v>6.8400000000000004E-4</v>
      </c>
      <c r="Y255" s="2">
        <v>3.86E-4</v>
      </c>
      <c r="Z255" s="2">
        <v>2.3900000000000001E-4</v>
      </c>
      <c r="AA255" s="2">
        <v>1.4200000000000001E-4</v>
      </c>
      <c r="AB255" s="2">
        <v>8.7999999999999998E-5</v>
      </c>
      <c r="AC255" s="2">
        <v>5.0000000000000002E-5</v>
      </c>
      <c r="AD255" s="2">
        <v>3.1000000000000001E-5</v>
      </c>
      <c r="AE255" s="2">
        <v>1.7E-5</v>
      </c>
      <c r="AF255" s="2">
        <v>1.0000000000000001E-5</v>
      </c>
      <c r="AG255" s="2">
        <v>6.0000000000000002E-6</v>
      </c>
      <c r="AH255" s="2">
        <v>3.0000000000000001E-6</v>
      </c>
      <c r="AI255" s="2">
        <v>1.9999999999999999E-6</v>
      </c>
      <c r="AJ255" s="2">
        <v>9.9999999999999995E-7</v>
      </c>
      <c r="AK255" s="2">
        <v>9.9999999999999995E-7</v>
      </c>
      <c r="AL255" s="2">
        <v>0</v>
      </c>
      <c r="AM255" s="2">
        <v>0</v>
      </c>
      <c r="AN255" s="2">
        <v>0</v>
      </c>
      <c r="AO255" s="2">
        <v>0</v>
      </c>
      <c r="AP255" s="2">
        <v>0</v>
      </c>
      <c r="AQ255" s="2">
        <v>0</v>
      </c>
      <c r="AR255" s="2">
        <v>0</v>
      </c>
      <c r="AS255" s="2">
        <v>0</v>
      </c>
      <c r="AT255" s="2">
        <v>0</v>
      </c>
      <c r="AU255" s="2">
        <v>0</v>
      </c>
      <c r="AV255" s="2">
        <v>0</v>
      </c>
      <c r="AW255" s="2">
        <v>0</v>
      </c>
      <c r="AX255" s="2">
        <v>0</v>
      </c>
      <c r="AY255" s="2">
        <v>0</v>
      </c>
      <c r="AZ255" s="2">
        <v>0</v>
      </c>
      <c r="BA255" s="2">
        <v>0</v>
      </c>
      <c r="BB255" s="2">
        <v>0</v>
      </c>
      <c r="BC255" s="2">
        <v>0</v>
      </c>
      <c r="BD255" s="2">
        <v>0</v>
      </c>
    </row>
    <row r="256" spans="1:56">
      <c r="A256" t="s">
        <v>2</v>
      </c>
      <c r="B256">
        <v>52</v>
      </c>
      <c r="C256">
        <v>134</v>
      </c>
      <c r="D256" s="2">
        <v>1.0000009999999999</v>
      </c>
      <c r="E256" s="2" cm="1">
        <f t="array" ref="E256">SUMPRODUCT(VALUE(F$1:BD$1),VALUE(F256:BD256))/WideTable3[[#This Row],[normalization]]</f>
        <v>2.4930445069554934</v>
      </c>
      <c r="F256" s="2">
        <v>0.32071100000000002</v>
      </c>
      <c r="G256" s="2">
        <v>0.115567</v>
      </c>
      <c r="H256" s="2">
        <v>0.151001</v>
      </c>
      <c r="I256" s="2">
        <v>0.130879</v>
      </c>
      <c r="J256" s="2">
        <v>9.2049000000000006E-2</v>
      </c>
      <c r="K256" s="2">
        <v>6.1223E-2</v>
      </c>
      <c r="L256" s="2">
        <v>4.3123000000000002E-2</v>
      </c>
      <c r="M256" s="2">
        <v>2.9772E-2</v>
      </c>
      <c r="N256" s="2">
        <v>1.9577000000000001E-2</v>
      </c>
      <c r="O256" s="2">
        <v>1.307E-2</v>
      </c>
      <c r="P256" s="2">
        <v>8.4919999999999995E-3</v>
      </c>
      <c r="Q256" s="2">
        <v>5.6119999999999998E-3</v>
      </c>
      <c r="R256" s="2">
        <v>3.4069999999999999E-3</v>
      </c>
      <c r="S256" s="2">
        <v>2.235E-3</v>
      </c>
      <c r="T256" s="2">
        <v>1.3140000000000001E-3</v>
      </c>
      <c r="U256" s="2">
        <v>8.4800000000000001E-4</v>
      </c>
      <c r="V256" s="2">
        <v>4.55E-4</v>
      </c>
      <c r="W256" s="2">
        <v>3.0499999999999999E-4</v>
      </c>
      <c r="X256" s="2">
        <v>1.46E-4</v>
      </c>
      <c r="Y256" s="2">
        <v>9.7999999999999997E-5</v>
      </c>
      <c r="Z256" s="2">
        <v>4.8000000000000001E-5</v>
      </c>
      <c r="AA256" s="2">
        <v>3.4E-5</v>
      </c>
      <c r="AB256" s="2">
        <v>1.5E-5</v>
      </c>
      <c r="AC256" s="2">
        <v>1.2E-5</v>
      </c>
      <c r="AD256" s="2">
        <v>3.0000000000000001E-6</v>
      </c>
      <c r="AE256" s="2">
        <v>3.0000000000000001E-6</v>
      </c>
      <c r="AF256" s="2">
        <v>9.9999999999999995E-7</v>
      </c>
      <c r="AG256" s="2">
        <v>9.9999999999999995E-7</v>
      </c>
      <c r="AH256" s="2">
        <v>0</v>
      </c>
      <c r="AI256" s="2">
        <v>0</v>
      </c>
      <c r="AJ256" s="2">
        <v>0</v>
      </c>
      <c r="AK256" s="2">
        <v>0</v>
      </c>
      <c r="AL256" s="2">
        <v>0</v>
      </c>
      <c r="AM256" s="2">
        <v>0</v>
      </c>
      <c r="AN256" s="2">
        <v>0</v>
      </c>
      <c r="AO256" s="2">
        <v>0</v>
      </c>
      <c r="AP256" s="2">
        <v>0</v>
      </c>
      <c r="AQ256" s="2">
        <v>0</v>
      </c>
      <c r="AR256" s="2">
        <v>0</v>
      </c>
      <c r="AS256" s="2">
        <v>0</v>
      </c>
      <c r="AT256" s="2">
        <v>0</v>
      </c>
      <c r="AU256" s="2">
        <v>0</v>
      </c>
      <c r="AV256" s="2">
        <v>0</v>
      </c>
      <c r="AW256" s="2">
        <v>0</v>
      </c>
      <c r="AX256" s="2">
        <v>0</v>
      </c>
      <c r="AY256" s="2">
        <v>0</v>
      </c>
      <c r="AZ256" s="2">
        <v>0</v>
      </c>
      <c r="BA256" s="2">
        <v>0</v>
      </c>
      <c r="BB256" s="2">
        <v>0</v>
      </c>
      <c r="BC256" s="2">
        <v>0</v>
      </c>
      <c r="BD256" s="2">
        <v>0</v>
      </c>
    </row>
    <row r="257" spans="1:56">
      <c r="A257" t="s">
        <v>2</v>
      </c>
      <c r="B257">
        <v>52</v>
      </c>
      <c r="C257">
        <v>136</v>
      </c>
      <c r="D257" s="2">
        <v>1.0000009999999999</v>
      </c>
      <c r="E257" s="2" cm="1">
        <f t="array" ref="E257">SUMPRODUCT(VALUE(F$1:BD$1),VALUE(F257:BD257))/WideTable3[[#This Row],[normalization]]</f>
        <v>4.1228118771881244</v>
      </c>
      <c r="F257" s="2">
        <v>9.8501000000000005E-2</v>
      </c>
      <c r="G257" s="2">
        <v>9.5063999999999996E-2</v>
      </c>
      <c r="H257" s="2">
        <v>0.14180599999999999</v>
      </c>
      <c r="I257" s="2">
        <v>0.14884800000000001</v>
      </c>
      <c r="J257" s="2">
        <v>0.134682</v>
      </c>
      <c r="K257" s="2">
        <v>0.101256</v>
      </c>
      <c r="L257" s="2">
        <v>8.5208999999999993E-2</v>
      </c>
      <c r="M257" s="2">
        <v>6.0511000000000002E-2</v>
      </c>
      <c r="N257" s="2">
        <v>4.4817999999999997E-2</v>
      </c>
      <c r="O257" s="2">
        <v>3.0654000000000001E-2</v>
      </c>
      <c r="P257" s="2">
        <v>2.1307E-2</v>
      </c>
      <c r="Q257" s="2">
        <v>1.3717E-2</v>
      </c>
      <c r="R257" s="2">
        <v>9.1269999999999997E-3</v>
      </c>
      <c r="S257" s="2">
        <v>5.6160000000000003E-3</v>
      </c>
      <c r="T257" s="2">
        <v>3.6210000000000001E-3</v>
      </c>
      <c r="U257" s="2">
        <v>2.1410000000000001E-3</v>
      </c>
      <c r="V257" s="2">
        <v>1.3389999999999999E-3</v>
      </c>
      <c r="W257" s="2">
        <v>7.5699999999999997E-4</v>
      </c>
      <c r="X257" s="2">
        <v>4.6000000000000001E-4</v>
      </c>
      <c r="Y257" s="2">
        <v>2.43E-4</v>
      </c>
      <c r="Z257" s="2">
        <v>1.5200000000000001E-4</v>
      </c>
      <c r="AA257" s="2">
        <v>7.7000000000000001E-5</v>
      </c>
      <c r="AB257" s="2">
        <v>4.8999999999999998E-5</v>
      </c>
      <c r="AC257" s="2">
        <v>2.1999999999999999E-5</v>
      </c>
      <c r="AD257" s="2">
        <v>1.2E-5</v>
      </c>
      <c r="AE257" s="2">
        <v>6.0000000000000002E-6</v>
      </c>
      <c r="AF257" s="2">
        <v>3.0000000000000001E-6</v>
      </c>
      <c r="AG257" s="2">
        <v>1.9999999999999999E-6</v>
      </c>
      <c r="AH257" s="2">
        <v>9.9999999999999995E-7</v>
      </c>
      <c r="AI257" s="2">
        <v>0</v>
      </c>
      <c r="AJ257" s="2">
        <v>0</v>
      </c>
      <c r="AK257" s="2">
        <v>0</v>
      </c>
      <c r="AL257" s="2">
        <v>0</v>
      </c>
      <c r="AM257" s="2">
        <v>0</v>
      </c>
      <c r="AN257" s="2">
        <v>0</v>
      </c>
      <c r="AO257" s="2">
        <v>0</v>
      </c>
      <c r="AP257" s="2">
        <v>0</v>
      </c>
      <c r="AQ257" s="2">
        <v>0</v>
      </c>
      <c r="AR257" s="2">
        <v>0</v>
      </c>
      <c r="AS257" s="2">
        <v>0</v>
      </c>
      <c r="AT257" s="2">
        <v>0</v>
      </c>
      <c r="AU257" s="2">
        <v>0</v>
      </c>
      <c r="AV257" s="2">
        <v>0</v>
      </c>
      <c r="AW257" s="2">
        <v>0</v>
      </c>
      <c r="AX257" s="2">
        <v>0</v>
      </c>
      <c r="AY257" s="2">
        <v>0</v>
      </c>
      <c r="AZ257" s="2">
        <v>0</v>
      </c>
      <c r="BA257" s="2">
        <v>0</v>
      </c>
      <c r="BB257" s="2">
        <v>0</v>
      </c>
      <c r="BC257" s="2">
        <v>0</v>
      </c>
      <c r="BD257" s="2">
        <v>0</v>
      </c>
    </row>
    <row r="258" spans="1:56">
      <c r="A258" t="s">
        <v>2</v>
      </c>
      <c r="B258">
        <v>52</v>
      </c>
      <c r="C258">
        <v>138</v>
      </c>
      <c r="D258" s="2">
        <v>1</v>
      </c>
      <c r="E258" s="2" cm="1">
        <f t="array" ref="E258">SUMPRODUCT(VALUE(F$1:BD$1),VALUE(F258:BD258))/WideTable3[[#This Row],[normalization]]</f>
        <v>4.5768439999999986</v>
      </c>
      <c r="F258" s="2">
        <v>8.7739999999999999E-2</v>
      </c>
      <c r="G258" s="2">
        <v>8.1806000000000004E-2</v>
      </c>
      <c r="H258" s="2">
        <v>0.12149</v>
      </c>
      <c r="I258" s="2">
        <v>0.14574400000000001</v>
      </c>
      <c r="J258" s="2">
        <v>0.12962099999999999</v>
      </c>
      <c r="K258" s="2">
        <v>0.10169300000000001</v>
      </c>
      <c r="L258" s="2">
        <v>8.7975999999999999E-2</v>
      </c>
      <c r="M258" s="2">
        <v>6.8445000000000006E-2</v>
      </c>
      <c r="N258" s="2">
        <v>5.1735000000000003E-2</v>
      </c>
      <c r="O258" s="2">
        <v>3.7728999999999999E-2</v>
      </c>
      <c r="P258" s="2">
        <v>2.7739E-2</v>
      </c>
      <c r="Q258" s="2">
        <v>1.9189000000000001E-2</v>
      </c>
      <c r="R258" s="2">
        <v>1.3474E-2</v>
      </c>
      <c r="S258" s="2">
        <v>8.9689999999999995E-3</v>
      </c>
      <c r="T258" s="2">
        <v>6.0650000000000001E-3</v>
      </c>
      <c r="U258" s="2">
        <v>3.901E-3</v>
      </c>
      <c r="V258" s="2">
        <v>2.5590000000000001E-3</v>
      </c>
      <c r="W258" s="2">
        <v>1.5920000000000001E-3</v>
      </c>
      <c r="X258" s="2">
        <v>1.0059999999999999E-3</v>
      </c>
      <c r="Y258" s="2">
        <v>6.1300000000000005E-4</v>
      </c>
      <c r="Z258" s="2">
        <v>3.79E-4</v>
      </c>
      <c r="AA258" s="2">
        <v>2.23E-4</v>
      </c>
      <c r="AB258" s="2">
        <v>1.36E-4</v>
      </c>
      <c r="AC258" s="2">
        <v>7.7000000000000001E-5</v>
      </c>
      <c r="AD258" s="2">
        <v>4.3000000000000002E-5</v>
      </c>
      <c r="AE258" s="2">
        <v>2.5000000000000001E-5</v>
      </c>
      <c r="AF258" s="2">
        <v>1.4E-5</v>
      </c>
      <c r="AG258" s="2">
        <v>7.9999999999999996E-6</v>
      </c>
      <c r="AH258" s="2">
        <v>3.9999999999999998E-6</v>
      </c>
      <c r="AI258" s="2">
        <v>3.0000000000000001E-6</v>
      </c>
      <c r="AJ258" s="2">
        <v>9.9999999999999995E-7</v>
      </c>
      <c r="AK258" s="2">
        <v>9.9999999999999995E-7</v>
      </c>
      <c r="AL258" s="2">
        <v>0</v>
      </c>
      <c r="AM258" s="2">
        <v>0</v>
      </c>
      <c r="AN258" s="2">
        <v>0</v>
      </c>
      <c r="AO258" s="2">
        <v>0</v>
      </c>
      <c r="AP258" s="2">
        <v>0</v>
      </c>
      <c r="AQ258" s="2">
        <v>0</v>
      </c>
      <c r="AR258" s="2">
        <v>0</v>
      </c>
      <c r="AS258" s="2">
        <v>0</v>
      </c>
      <c r="AT258" s="2">
        <v>0</v>
      </c>
      <c r="AU258" s="2">
        <v>0</v>
      </c>
      <c r="AV258" s="2">
        <v>0</v>
      </c>
      <c r="AW258" s="2">
        <v>0</v>
      </c>
      <c r="AX258" s="2">
        <v>0</v>
      </c>
      <c r="AY258" s="2">
        <v>0</v>
      </c>
      <c r="AZ258" s="2">
        <v>0</v>
      </c>
      <c r="BA258" s="2">
        <v>0</v>
      </c>
      <c r="BB258" s="2">
        <v>0</v>
      </c>
      <c r="BC258" s="2">
        <v>0</v>
      </c>
      <c r="BD258" s="2">
        <v>0</v>
      </c>
    </row>
    <row r="259" spans="1:56">
      <c r="A259" t="s">
        <v>2</v>
      </c>
      <c r="B259">
        <v>52</v>
      </c>
      <c r="C259">
        <v>140</v>
      </c>
      <c r="D259" s="2">
        <v>0.99999899999999997</v>
      </c>
      <c r="E259" s="2" cm="1">
        <f t="array" ref="E259">SUMPRODUCT(VALUE(F$1:BD$1),VALUE(F259:BD259))/WideTable3[[#This Row],[normalization]]</f>
        <v>4.7307727307727321</v>
      </c>
      <c r="F259" s="2">
        <v>8.2402000000000003E-2</v>
      </c>
      <c r="G259" s="2">
        <v>8.1939999999999999E-2</v>
      </c>
      <c r="H259" s="2">
        <v>0.119922</v>
      </c>
      <c r="I259" s="2">
        <v>0.147255</v>
      </c>
      <c r="J259" s="2">
        <v>0.122832</v>
      </c>
      <c r="K259" s="2">
        <v>0.102365</v>
      </c>
      <c r="L259" s="2">
        <v>8.6999000000000007E-2</v>
      </c>
      <c r="M259" s="2">
        <v>6.7455000000000001E-2</v>
      </c>
      <c r="N259" s="2">
        <v>5.1635E-2</v>
      </c>
      <c r="O259" s="2">
        <v>3.8743E-2</v>
      </c>
      <c r="P259" s="2">
        <v>2.8643999999999999E-2</v>
      </c>
      <c r="Q259" s="2">
        <v>2.0784E-2</v>
      </c>
      <c r="R259" s="2">
        <v>1.4989000000000001E-2</v>
      </c>
      <c r="S259" s="2">
        <v>1.0593999999999999E-2</v>
      </c>
      <c r="T259" s="2">
        <v>7.4770000000000001E-3</v>
      </c>
      <c r="U259" s="2">
        <v>5.1859999999999996E-3</v>
      </c>
      <c r="V259" s="2">
        <v>3.5839999999999999E-3</v>
      </c>
      <c r="W259" s="2">
        <v>2.4329999999999998E-3</v>
      </c>
      <c r="X259" s="2">
        <v>1.6379999999999999E-3</v>
      </c>
      <c r="Y259" s="2">
        <v>1.1000000000000001E-3</v>
      </c>
      <c r="Z259" s="2">
        <v>7.2099999999999996E-4</v>
      </c>
      <c r="AA259" s="2">
        <v>4.7600000000000002E-4</v>
      </c>
      <c r="AB259" s="2">
        <v>3.0400000000000002E-4</v>
      </c>
      <c r="AC259" s="2">
        <v>1.9799999999999999E-4</v>
      </c>
      <c r="AD259" s="2">
        <v>1.2300000000000001E-4</v>
      </c>
      <c r="AE259" s="2">
        <v>7.7999999999999999E-5</v>
      </c>
      <c r="AF259" s="2">
        <v>4.8000000000000001E-5</v>
      </c>
      <c r="AG259" s="2">
        <v>3.0000000000000001E-5</v>
      </c>
      <c r="AH259" s="2">
        <v>1.8E-5</v>
      </c>
      <c r="AI259" s="2">
        <v>1.1E-5</v>
      </c>
      <c r="AJ259" s="2">
        <v>6.0000000000000002E-6</v>
      </c>
      <c r="AK259" s="2">
        <v>3.9999999999999998E-6</v>
      </c>
      <c r="AL259" s="2">
        <v>1.9999999999999999E-6</v>
      </c>
      <c r="AM259" s="2">
        <v>1.9999999999999999E-6</v>
      </c>
      <c r="AN259" s="2">
        <v>9.9999999999999995E-7</v>
      </c>
      <c r="AO259" s="2">
        <v>0</v>
      </c>
      <c r="AP259" s="2">
        <v>0</v>
      </c>
      <c r="AQ259" s="2">
        <v>0</v>
      </c>
      <c r="AR259" s="2">
        <v>0</v>
      </c>
      <c r="AS259" s="2">
        <v>0</v>
      </c>
      <c r="AT259" s="2">
        <v>0</v>
      </c>
      <c r="AU259" s="2">
        <v>0</v>
      </c>
      <c r="AV259" s="2">
        <v>0</v>
      </c>
      <c r="AW259" s="2">
        <v>0</v>
      </c>
      <c r="AX259" s="2">
        <v>0</v>
      </c>
      <c r="AY259" s="2">
        <v>0</v>
      </c>
      <c r="AZ259" s="2">
        <v>0</v>
      </c>
      <c r="BA259" s="2">
        <v>0</v>
      </c>
      <c r="BB259" s="2">
        <v>0</v>
      </c>
      <c r="BC259" s="2">
        <v>0</v>
      </c>
      <c r="BD259" s="2">
        <v>0</v>
      </c>
    </row>
    <row r="260" spans="1:56">
      <c r="A260" t="s">
        <v>2</v>
      </c>
      <c r="B260">
        <v>52</v>
      </c>
      <c r="C260">
        <v>142</v>
      </c>
      <c r="D260" s="2">
        <v>0.99999800000000005</v>
      </c>
      <c r="E260" s="2" cm="1">
        <f t="array" ref="E260">SUMPRODUCT(VALUE(F$1:BD$1),VALUE(F260:BD260))/WideTable3[[#This Row],[normalization]]</f>
        <v>5.3232266464532918</v>
      </c>
      <c r="F260" s="2">
        <v>5.4783999999999999E-2</v>
      </c>
      <c r="G260" s="2">
        <v>7.2699E-2</v>
      </c>
      <c r="H260" s="2">
        <v>0.106868</v>
      </c>
      <c r="I260" s="2">
        <v>0.13339500000000001</v>
      </c>
      <c r="J260" s="2">
        <v>0.118102</v>
      </c>
      <c r="K260" s="2">
        <v>0.10680199999999999</v>
      </c>
      <c r="L260" s="2">
        <v>9.3550999999999995E-2</v>
      </c>
      <c r="M260" s="2">
        <v>7.5822000000000001E-2</v>
      </c>
      <c r="N260" s="2">
        <v>6.037E-2</v>
      </c>
      <c r="O260" s="2">
        <v>4.6966000000000001E-2</v>
      </c>
      <c r="P260" s="2">
        <v>3.5568000000000002E-2</v>
      </c>
      <c r="Q260" s="2">
        <v>2.6596999999999999E-2</v>
      </c>
      <c r="R260" s="2">
        <v>1.9560000000000001E-2</v>
      </c>
      <c r="S260" s="2">
        <v>1.4241E-2</v>
      </c>
      <c r="T260" s="2">
        <v>1.0248999999999999E-2</v>
      </c>
      <c r="U260" s="2">
        <v>7.339E-3</v>
      </c>
      <c r="V260" s="2">
        <v>5.195E-3</v>
      </c>
      <c r="W260" s="2">
        <v>3.6740000000000002E-3</v>
      </c>
      <c r="X260" s="2">
        <v>2.562E-3</v>
      </c>
      <c r="Y260" s="2">
        <v>1.7960000000000001E-3</v>
      </c>
      <c r="Z260" s="2">
        <v>1.2340000000000001E-3</v>
      </c>
      <c r="AA260" s="2">
        <v>8.5899999999999995E-4</v>
      </c>
      <c r="AB260" s="2">
        <v>5.7899999999999998E-4</v>
      </c>
      <c r="AC260" s="2">
        <v>4.0099999999999999E-4</v>
      </c>
      <c r="AD260" s="2">
        <v>2.6600000000000001E-4</v>
      </c>
      <c r="AE260" s="2">
        <v>1.7899999999999999E-4</v>
      </c>
      <c r="AF260" s="2">
        <v>1.1900000000000001E-4</v>
      </c>
      <c r="AG260" s="2">
        <v>7.8999999999999996E-5</v>
      </c>
      <c r="AH260" s="2">
        <v>5.1E-5</v>
      </c>
      <c r="AI260" s="2">
        <v>3.4E-5</v>
      </c>
      <c r="AJ260" s="2">
        <v>2.0999999999999999E-5</v>
      </c>
      <c r="AK260" s="2">
        <v>1.4E-5</v>
      </c>
      <c r="AL260" s="2">
        <v>9.0000000000000002E-6</v>
      </c>
      <c r="AM260" s="2">
        <v>6.0000000000000002E-6</v>
      </c>
      <c r="AN260" s="2">
        <v>3.0000000000000001E-6</v>
      </c>
      <c r="AO260" s="2">
        <v>1.9999999999999999E-6</v>
      </c>
      <c r="AP260" s="2">
        <v>9.9999999999999995E-7</v>
      </c>
      <c r="AQ260" s="2">
        <v>9.9999999999999995E-7</v>
      </c>
      <c r="AR260" s="2">
        <v>0</v>
      </c>
      <c r="AS260" s="2">
        <v>0</v>
      </c>
      <c r="AT260" s="2">
        <v>0</v>
      </c>
      <c r="AU260" s="2">
        <v>0</v>
      </c>
      <c r="AV260" s="2">
        <v>0</v>
      </c>
      <c r="AW260" s="2">
        <v>0</v>
      </c>
      <c r="AX260" s="2">
        <v>0</v>
      </c>
      <c r="AY260" s="2">
        <v>0</v>
      </c>
      <c r="AZ260" s="2">
        <v>0</v>
      </c>
      <c r="BA260" s="2">
        <v>0</v>
      </c>
      <c r="BB260" s="2">
        <v>0</v>
      </c>
      <c r="BC260" s="2">
        <v>0</v>
      </c>
      <c r="BD260" s="2">
        <v>0</v>
      </c>
    </row>
    <row r="261" spans="1:56">
      <c r="A261" t="s">
        <v>2</v>
      </c>
      <c r="B261">
        <v>52</v>
      </c>
      <c r="C261">
        <v>144</v>
      </c>
      <c r="D261" s="2">
        <v>0.99999800000000005</v>
      </c>
      <c r="E261" s="2" cm="1">
        <f t="array" ref="E261">SUMPRODUCT(VALUE(F$1:BD$1),VALUE(F261:BD261))/WideTable3[[#This Row],[normalization]]</f>
        <v>6.4704789409578778</v>
      </c>
      <c r="F261" s="2">
        <v>3.1648999999999997E-2</v>
      </c>
      <c r="G261" s="2">
        <v>5.6661000000000003E-2</v>
      </c>
      <c r="H261" s="2">
        <v>8.4850999999999996E-2</v>
      </c>
      <c r="I261" s="2">
        <v>0.106387</v>
      </c>
      <c r="J261" s="2">
        <v>0.104381</v>
      </c>
      <c r="K261" s="2">
        <v>0.101088</v>
      </c>
      <c r="L261" s="2">
        <v>9.3552999999999997E-2</v>
      </c>
      <c r="M261" s="2">
        <v>8.1723000000000004E-2</v>
      </c>
      <c r="N261" s="2">
        <v>6.9699999999999998E-2</v>
      </c>
      <c r="O261" s="2">
        <v>5.8069000000000003E-2</v>
      </c>
      <c r="P261" s="2">
        <v>4.7261999999999998E-2</v>
      </c>
      <c r="Q261" s="2">
        <v>3.7920000000000002E-2</v>
      </c>
      <c r="R261" s="2">
        <v>2.9977E-2</v>
      </c>
      <c r="S261" s="2">
        <v>2.3452000000000001E-2</v>
      </c>
      <c r="T261" s="2">
        <v>1.8151E-2</v>
      </c>
      <c r="U261" s="2">
        <v>1.3950000000000001E-2</v>
      </c>
      <c r="V261" s="2">
        <v>1.0621E-2</v>
      </c>
      <c r="W261" s="2">
        <v>8.0450000000000001E-3</v>
      </c>
      <c r="X261" s="2">
        <v>6.0359999999999997E-3</v>
      </c>
      <c r="Y261" s="2">
        <v>4.5110000000000003E-3</v>
      </c>
      <c r="Z261" s="2">
        <v>3.336E-3</v>
      </c>
      <c r="AA261" s="2">
        <v>2.4589999999999998E-3</v>
      </c>
      <c r="AB261" s="2">
        <v>1.7910000000000001E-3</v>
      </c>
      <c r="AC261" s="2">
        <v>1.302E-3</v>
      </c>
      <c r="AD261" s="2">
        <v>9.3300000000000002E-4</v>
      </c>
      <c r="AE261" s="2">
        <v>6.6600000000000003E-4</v>
      </c>
      <c r="AF261" s="2">
        <v>4.7100000000000001E-4</v>
      </c>
      <c r="AG261" s="2">
        <v>3.3100000000000002E-4</v>
      </c>
      <c r="AH261" s="2">
        <v>2.3000000000000001E-4</v>
      </c>
      <c r="AI261" s="2">
        <v>1.6000000000000001E-4</v>
      </c>
      <c r="AJ261" s="2">
        <v>1.0900000000000001E-4</v>
      </c>
      <c r="AK261" s="2">
        <v>7.4999999999999993E-5</v>
      </c>
      <c r="AL261" s="2">
        <v>5.0000000000000002E-5</v>
      </c>
      <c r="AM261" s="2">
        <v>3.4E-5</v>
      </c>
      <c r="AN261" s="2">
        <v>2.1999999999999999E-5</v>
      </c>
      <c r="AO261" s="2">
        <v>1.5E-5</v>
      </c>
      <c r="AP261" s="2">
        <v>1.0000000000000001E-5</v>
      </c>
      <c r="AQ261" s="2">
        <v>6.0000000000000002E-6</v>
      </c>
      <c r="AR261" s="2">
        <v>3.9999999999999998E-6</v>
      </c>
      <c r="AS261" s="2">
        <v>3.0000000000000001E-6</v>
      </c>
      <c r="AT261" s="2">
        <v>1.9999999999999999E-6</v>
      </c>
      <c r="AU261" s="2">
        <v>9.9999999999999995E-7</v>
      </c>
      <c r="AV261" s="2">
        <v>9.9999999999999995E-7</v>
      </c>
      <c r="AW261" s="2">
        <v>0</v>
      </c>
      <c r="AX261" s="2">
        <v>0</v>
      </c>
      <c r="AY261" s="2">
        <v>0</v>
      </c>
      <c r="AZ261" s="2">
        <v>0</v>
      </c>
      <c r="BA261" s="2">
        <v>0</v>
      </c>
      <c r="BB261" s="2">
        <v>0</v>
      </c>
      <c r="BC261" s="2">
        <v>0</v>
      </c>
      <c r="BD261" s="2">
        <v>0</v>
      </c>
    </row>
    <row r="262" spans="1:56">
      <c r="A262" t="s">
        <v>2</v>
      </c>
      <c r="B262">
        <v>52</v>
      </c>
      <c r="C262">
        <v>146</v>
      </c>
      <c r="D262" s="2">
        <v>0.99999800000000005</v>
      </c>
      <c r="E262" s="2" cm="1">
        <f t="array" ref="E262">SUMPRODUCT(VALUE(F$1:BD$1),VALUE(F262:BD262))/WideTable3[[#This Row],[normalization]]</f>
        <v>8.5191650383300725</v>
      </c>
      <c r="F262" s="2">
        <v>1.3787000000000001E-2</v>
      </c>
      <c r="G262" s="2">
        <v>3.4402000000000002E-2</v>
      </c>
      <c r="H262" s="2">
        <v>5.3587000000000003E-2</v>
      </c>
      <c r="I262" s="2">
        <v>6.8888000000000005E-2</v>
      </c>
      <c r="J262" s="2">
        <v>7.6769000000000004E-2</v>
      </c>
      <c r="K262" s="2">
        <v>8.1215999999999997E-2</v>
      </c>
      <c r="L262" s="2">
        <v>8.1861000000000003E-2</v>
      </c>
      <c r="M262" s="2">
        <v>7.9061999999999993E-2</v>
      </c>
      <c r="N262" s="2">
        <v>7.4254000000000001E-2</v>
      </c>
      <c r="O262" s="2">
        <v>6.7995E-2</v>
      </c>
      <c r="P262" s="2">
        <v>6.0941000000000002E-2</v>
      </c>
      <c r="Q262" s="2">
        <v>5.3627000000000001E-2</v>
      </c>
      <c r="R262" s="2">
        <v>4.6446000000000001E-2</v>
      </c>
      <c r="S262" s="2">
        <v>3.9618E-2</v>
      </c>
      <c r="T262" s="2">
        <v>3.3362999999999997E-2</v>
      </c>
      <c r="U262" s="2">
        <v>2.7723999999999999E-2</v>
      </c>
      <c r="V262" s="2">
        <v>2.2780999999999999E-2</v>
      </c>
      <c r="W262" s="2">
        <v>1.8492000000000001E-2</v>
      </c>
      <c r="X262" s="2">
        <v>1.486E-2</v>
      </c>
      <c r="Y262" s="2">
        <v>1.1802E-2</v>
      </c>
      <c r="Z262" s="2">
        <v>9.2899999999999996E-3</v>
      </c>
      <c r="AA262" s="2">
        <v>7.228E-3</v>
      </c>
      <c r="AB262" s="2">
        <v>5.5799999999999999E-3</v>
      </c>
      <c r="AC262" s="2">
        <v>4.2570000000000004E-3</v>
      </c>
      <c r="AD262" s="2">
        <v>3.2269999999999998E-3</v>
      </c>
      <c r="AE262" s="2">
        <v>2.4160000000000002E-3</v>
      </c>
      <c r="AF262" s="2">
        <v>1.802E-3</v>
      </c>
      <c r="AG262" s="2">
        <v>1.325E-3</v>
      </c>
      <c r="AH262" s="2">
        <v>9.7300000000000002E-4</v>
      </c>
      <c r="AI262" s="2">
        <v>7.0299999999999996E-4</v>
      </c>
      <c r="AJ262" s="2">
        <v>5.1000000000000004E-4</v>
      </c>
      <c r="AK262" s="2">
        <v>3.6200000000000002E-4</v>
      </c>
      <c r="AL262" s="2">
        <v>2.5999999999999998E-4</v>
      </c>
      <c r="AM262" s="2">
        <v>1.8100000000000001E-4</v>
      </c>
      <c r="AN262" s="2">
        <v>1.2899999999999999E-4</v>
      </c>
      <c r="AO262" s="2">
        <v>8.7000000000000001E-5</v>
      </c>
      <c r="AP262" s="2">
        <v>6.3E-5</v>
      </c>
      <c r="AQ262" s="2">
        <v>4.1E-5</v>
      </c>
      <c r="AR262" s="2">
        <v>3.0000000000000001E-5</v>
      </c>
      <c r="AS262" s="2">
        <v>1.9000000000000001E-5</v>
      </c>
      <c r="AT262" s="2">
        <v>1.4E-5</v>
      </c>
      <c r="AU262" s="2">
        <v>7.9999999999999996E-6</v>
      </c>
      <c r="AV262" s="2">
        <v>6.9999999999999999E-6</v>
      </c>
      <c r="AW262" s="2">
        <v>3.0000000000000001E-6</v>
      </c>
      <c r="AX262" s="2">
        <v>3.0000000000000001E-6</v>
      </c>
      <c r="AY262" s="2">
        <v>9.9999999999999995E-7</v>
      </c>
      <c r="AZ262" s="2">
        <v>1.9999999999999999E-6</v>
      </c>
      <c r="BA262" s="2">
        <v>9.9999999999999995E-7</v>
      </c>
      <c r="BB262" s="2">
        <v>9.9999999999999995E-7</v>
      </c>
      <c r="BC262" s="2">
        <v>0</v>
      </c>
      <c r="BD262" s="2">
        <v>0</v>
      </c>
    </row>
    <row r="263" spans="1:56">
      <c r="A263" t="s">
        <v>2</v>
      </c>
      <c r="B263">
        <v>52</v>
      </c>
      <c r="C263">
        <v>148</v>
      </c>
      <c r="D263" s="2">
        <v>1.0000039999999999</v>
      </c>
      <c r="E263" s="2" cm="1">
        <f t="array" ref="E263">SUMPRODUCT(VALUE(F$1:BD$1),VALUE(F263:BD263))/WideTable3[[#This Row],[normalization]]</f>
        <v>10.238365046539815</v>
      </c>
      <c r="F263" s="2">
        <v>7.6990000000000001E-3</v>
      </c>
      <c r="G263" s="2">
        <v>2.2336999999999999E-2</v>
      </c>
      <c r="H263" s="2">
        <v>3.5851000000000001E-2</v>
      </c>
      <c r="I263" s="2">
        <v>4.7518999999999999E-2</v>
      </c>
      <c r="J263" s="2">
        <v>5.6687000000000001E-2</v>
      </c>
      <c r="K263" s="2">
        <v>6.3458000000000001E-2</v>
      </c>
      <c r="L263" s="2">
        <v>6.7734000000000003E-2</v>
      </c>
      <c r="M263" s="2">
        <v>6.9608000000000003E-2</v>
      </c>
      <c r="N263" s="2">
        <v>6.9443000000000005E-2</v>
      </c>
      <c r="O263" s="2">
        <v>6.7509E-2</v>
      </c>
      <c r="P263" s="2">
        <v>6.4188999999999996E-2</v>
      </c>
      <c r="Q263" s="2">
        <v>5.9832000000000003E-2</v>
      </c>
      <c r="R263" s="2">
        <v>5.4792E-2</v>
      </c>
      <c r="S263" s="2">
        <v>4.9350999999999999E-2</v>
      </c>
      <c r="T263" s="2">
        <v>4.3790000000000003E-2</v>
      </c>
      <c r="U263" s="2">
        <v>3.8297999999999999E-2</v>
      </c>
      <c r="V263" s="2">
        <v>3.3057000000000003E-2</v>
      </c>
      <c r="W263" s="2">
        <v>2.8164999999999999E-2</v>
      </c>
      <c r="X263" s="2">
        <v>2.3715E-2</v>
      </c>
      <c r="Y263" s="2">
        <v>1.9733000000000001E-2</v>
      </c>
      <c r="Z263" s="2">
        <v>1.6244000000000001E-2</v>
      </c>
      <c r="AA263" s="2">
        <v>1.3225000000000001E-2</v>
      </c>
      <c r="AB263" s="2">
        <v>1.0663000000000001E-2</v>
      </c>
      <c r="AC263" s="2">
        <v>8.5079999999999999E-3</v>
      </c>
      <c r="AD263" s="2">
        <v>6.7289999999999997E-3</v>
      </c>
      <c r="AE263" s="2">
        <v>5.2700000000000004E-3</v>
      </c>
      <c r="AF263" s="2">
        <v>4.0940000000000004E-3</v>
      </c>
      <c r="AG263" s="2">
        <v>3.15E-3</v>
      </c>
      <c r="AH263" s="2">
        <v>2.4069999999999999E-3</v>
      </c>
      <c r="AI263" s="2">
        <v>1.8220000000000001E-3</v>
      </c>
      <c r="AJ263" s="2">
        <v>1.371E-3</v>
      </c>
      <c r="AK263" s="2">
        <v>1.021E-3</v>
      </c>
      <c r="AL263" s="2">
        <v>7.5699999999999997E-4</v>
      </c>
      <c r="AM263" s="2">
        <v>5.5599999999999996E-4</v>
      </c>
      <c r="AN263" s="2">
        <v>4.0700000000000003E-4</v>
      </c>
      <c r="AO263" s="2">
        <v>2.9399999999999999E-4</v>
      </c>
      <c r="AP263" s="2">
        <v>2.13E-4</v>
      </c>
      <c r="AQ263" s="2">
        <v>1.5100000000000001E-4</v>
      </c>
      <c r="AR263" s="2">
        <v>1.08E-4</v>
      </c>
      <c r="AS263" s="2">
        <v>7.6000000000000004E-5</v>
      </c>
      <c r="AT263" s="2">
        <v>5.3999999999999998E-5</v>
      </c>
      <c r="AU263" s="2">
        <v>3.6999999999999998E-5</v>
      </c>
      <c r="AV263" s="2">
        <v>2.5999999999999998E-5</v>
      </c>
      <c r="AW263" s="2">
        <v>1.8E-5</v>
      </c>
      <c r="AX263" s="2">
        <v>1.2999999999999999E-5</v>
      </c>
      <c r="AY263" s="2">
        <v>7.9999999999999996E-6</v>
      </c>
      <c r="AZ263" s="2">
        <v>6.0000000000000002E-6</v>
      </c>
      <c r="BA263" s="2">
        <v>3.9999999999999998E-6</v>
      </c>
      <c r="BB263" s="2">
        <v>3.0000000000000001E-6</v>
      </c>
      <c r="BC263" s="2">
        <v>1.9999999999999999E-6</v>
      </c>
      <c r="BD263" s="2">
        <v>0</v>
      </c>
    </row>
    <row r="264" spans="1:56">
      <c r="A264" t="s">
        <v>2</v>
      </c>
      <c r="B264">
        <v>52</v>
      </c>
      <c r="C264">
        <v>150</v>
      </c>
      <c r="D264" s="2">
        <v>0.99999700000000002</v>
      </c>
      <c r="E264" s="2" cm="1">
        <f t="array" ref="E264">SUMPRODUCT(VALUE(F$1:BD$1),VALUE(F264:BD264))/WideTable3[[#This Row],[normalization]]</f>
        <v>11.62938588815766</v>
      </c>
      <c r="F264" s="2">
        <v>5.6509999999999998E-3</v>
      </c>
      <c r="G264" s="2">
        <v>1.6725E-2</v>
      </c>
      <c r="H264" s="2">
        <v>2.7178999999999998E-2</v>
      </c>
      <c r="I264" s="2">
        <v>3.6644999999999997E-2</v>
      </c>
      <c r="J264" s="2">
        <v>4.4814E-2</v>
      </c>
      <c r="K264" s="2">
        <v>5.1501999999999999E-2</v>
      </c>
      <c r="L264" s="2">
        <v>5.6582E-2</v>
      </c>
      <c r="M264" s="2">
        <v>6.0019000000000003E-2</v>
      </c>
      <c r="N264" s="2">
        <v>6.1869E-2</v>
      </c>
      <c r="O264" s="2">
        <v>6.2238000000000002E-2</v>
      </c>
      <c r="P264" s="2">
        <v>6.1288000000000002E-2</v>
      </c>
      <c r="Q264" s="2">
        <v>5.9214000000000003E-2</v>
      </c>
      <c r="R264" s="2">
        <v>5.6229000000000001E-2</v>
      </c>
      <c r="S264" s="2">
        <v>5.2551E-2</v>
      </c>
      <c r="T264" s="2">
        <v>4.8394E-2</v>
      </c>
      <c r="U264" s="2">
        <v>4.3950000000000003E-2</v>
      </c>
      <c r="V264" s="2">
        <v>3.9397000000000001E-2</v>
      </c>
      <c r="W264" s="2">
        <v>3.4880000000000001E-2</v>
      </c>
      <c r="X264" s="2">
        <v>3.0518E-2</v>
      </c>
      <c r="Y264" s="2">
        <v>2.6401000000000001E-2</v>
      </c>
      <c r="Z264" s="2">
        <v>2.2594E-2</v>
      </c>
      <c r="AA264" s="2">
        <v>1.9134000000000002E-2</v>
      </c>
      <c r="AB264" s="2">
        <v>1.6043000000000002E-2</v>
      </c>
      <c r="AC264" s="2">
        <v>1.3321E-2</v>
      </c>
      <c r="AD264" s="2">
        <v>1.0958000000000001E-2</v>
      </c>
      <c r="AE264" s="2">
        <v>8.9320000000000007E-3</v>
      </c>
      <c r="AF264" s="2">
        <v>7.2170000000000003E-3</v>
      </c>
      <c r="AG264" s="2">
        <v>5.7809999999999997E-3</v>
      </c>
      <c r="AH264" s="2">
        <v>4.5929999999999999E-3</v>
      </c>
      <c r="AI264" s="2">
        <v>3.6189999999999998E-3</v>
      </c>
      <c r="AJ264" s="2">
        <v>2.8289999999999999E-3</v>
      </c>
      <c r="AK264" s="2">
        <v>2.1949999999999999E-3</v>
      </c>
      <c r="AL264" s="2">
        <v>1.6900000000000001E-3</v>
      </c>
      <c r="AM264" s="2">
        <v>1.291E-3</v>
      </c>
      <c r="AN264" s="2">
        <v>9.7999999999999997E-4</v>
      </c>
      <c r="AO264" s="2">
        <v>7.3800000000000005E-4</v>
      </c>
      <c r="AP264" s="2">
        <v>5.5199999999999997E-4</v>
      </c>
      <c r="AQ264" s="2">
        <v>4.0999999999999999E-4</v>
      </c>
      <c r="AR264" s="2">
        <v>3.0299999999999999E-4</v>
      </c>
      <c r="AS264" s="2">
        <v>2.22E-4</v>
      </c>
      <c r="AT264" s="2">
        <v>1.6200000000000001E-4</v>
      </c>
      <c r="AU264" s="2">
        <v>1.17E-4</v>
      </c>
      <c r="AV264" s="2">
        <v>8.3999999999999995E-5</v>
      </c>
      <c r="AW264" s="2">
        <v>6.0000000000000002E-5</v>
      </c>
      <c r="AX264" s="2">
        <v>4.3000000000000002E-5</v>
      </c>
      <c r="AY264" s="2">
        <v>3.0000000000000001E-5</v>
      </c>
      <c r="AZ264" s="2">
        <v>2.0999999999999999E-5</v>
      </c>
      <c r="BA264" s="2">
        <v>1.5E-5</v>
      </c>
      <c r="BB264" s="2">
        <v>1.0000000000000001E-5</v>
      </c>
      <c r="BC264" s="2">
        <v>6.9999999999999999E-6</v>
      </c>
      <c r="BD264" s="2">
        <v>0</v>
      </c>
    </row>
    <row r="265" spans="1:56">
      <c r="A265" t="s">
        <v>2</v>
      </c>
      <c r="B265">
        <v>54</v>
      </c>
      <c r="C265">
        <v>120</v>
      </c>
      <c r="D265" s="2">
        <v>1.0000009999999999</v>
      </c>
      <c r="E265" s="2" cm="1">
        <f t="array" ref="E265">SUMPRODUCT(VALUE(F$1:BD$1),VALUE(F265:BD265))/WideTable3[[#This Row],[normalization]]</f>
        <v>11.507964492035509</v>
      </c>
      <c r="F265" s="2">
        <v>6.3210000000000002E-3</v>
      </c>
      <c r="G265" s="2">
        <v>1.8379E-2</v>
      </c>
      <c r="H265" s="2">
        <v>2.9742000000000001E-2</v>
      </c>
      <c r="I265" s="2">
        <v>3.9413999999999998E-2</v>
      </c>
      <c r="J265" s="2">
        <v>4.7683999999999997E-2</v>
      </c>
      <c r="K265" s="2">
        <v>5.3903E-2</v>
      </c>
      <c r="L265" s="2">
        <v>5.8437000000000003E-2</v>
      </c>
      <c r="M265" s="2">
        <v>6.1040999999999998E-2</v>
      </c>
      <c r="N265" s="2">
        <v>6.2114000000000003E-2</v>
      </c>
      <c r="O265" s="2">
        <v>6.1661000000000001E-2</v>
      </c>
      <c r="P265" s="2">
        <v>6.0070999999999999E-2</v>
      </c>
      <c r="Q265" s="2">
        <v>5.7459000000000003E-2</v>
      </c>
      <c r="R265" s="2">
        <v>5.4158999999999999E-2</v>
      </c>
      <c r="S265" s="2">
        <v>5.0306999999999998E-2</v>
      </c>
      <c r="T265" s="2">
        <v>4.6161000000000001E-2</v>
      </c>
      <c r="U265" s="2">
        <v>4.1839000000000001E-2</v>
      </c>
      <c r="V265" s="2">
        <v>3.7518999999999997E-2</v>
      </c>
      <c r="W265" s="2">
        <v>3.3279000000000003E-2</v>
      </c>
      <c r="X265" s="2">
        <v>2.9235000000000001E-2</v>
      </c>
      <c r="Y265" s="2">
        <v>2.5426000000000001E-2</v>
      </c>
      <c r="Z265" s="2">
        <v>2.1916999999999999E-2</v>
      </c>
      <c r="AA265" s="2">
        <v>1.8714000000000001E-2</v>
      </c>
      <c r="AB265" s="2">
        <v>1.5842999999999999E-2</v>
      </c>
      <c r="AC265" s="2">
        <v>1.3295E-2</v>
      </c>
      <c r="AD265" s="2">
        <v>1.1065999999999999E-2</v>
      </c>
      <c r="AE265" s="2">
        <v>9.1319999999999995E-3</v>
      </c>
      <c r="AF265" s="2">
        <v>7.476E-3</v>
      </c>
      <c r="AG265" s="2">
        <v>6.071E-3</v>
      </c>
      <c r="AH265" s="2">
        <v>4.8929999999999998E-3</v>
      </c>
      <c r="AI265" s="2">
        <v>3.9110000000000004E-3</v>
      </c>
      <c r="AJ265" s="2">
        <v>3.1050000000000001E-3</v>
      </c>
      <c r="AK265" s="2">
        <v>2.4450000000000001E-3</v>
      </c>
      <c r="AL265" s="2">
        <v>1.9120000000000001E-3</v>
      </c>
      <c r="AM265" s="2">
        <v>1.4840000000000001E-3</v>
      </c>
      <c r="AN265" s="2">
        <v>1.1440000000000001E-3</v>
      </c>
      <c r="AO265" s="2">
        <v>8.7600000000000004E-4</v>
      </c>
      <c r="AP265" s="2">
        <v>6.6600000000000003E-4</v>
      </c>
      <c r="AQ265" s="2">
        <v>5.0299999999999997E-4</v>
      </c>
      <c r="AR265" s="2">
        <v>3.7800000000000003E-4</v>
      </c>
      <c r="AS265" s="2">
        <v>2.81E-4</v>
      </c>
      <c r="AT265" s="2">
        <v>2.0900000000000001E-4</v>
      </c>
      <c r="AU265" s="2">
        <v>1.54E-4</v>
      </c>
      <c r="AV265" s="2">
        <v>1.13E-4</v>
      </c>
      <c r="AW265" s="2">
        <v>8.2000000000000001E-5</v>
      </c>
      <c r="AX265" s="2">
        <v>5.8999999999999998E-5</v>
      </c>
      <c r="AY265" s="2">
        <v>4.3000000000000002E-5</v>
      </c>
      <c r="AZ265" s="2">
        <v>3.0000000000000001E-5</v>
      </c>
      <c r="BA265" s="2">
        <v>2.1999999999999999E-5</v>
      </c>
      <c r="BB265" s="2">
        <v>1.5E-5</v>
      </c>
      <c r="BC265" s="2">
        <v>1.1E-5</v>
      </c>
      <c r="BD265" s="2">
        <v>0</v>
      </c>
    </row>
    <row r="266" spans="1:56">
      <c r="A266" t="s">
        <v>2</v>
      </c>
      <c r="B266">
        <v>54</v>
      </c>
      <c r="C266">
        <v>122</v>
      </c>
      <c r="D266" s="2">
        <v>0.99999800000000005</v>
      </c>
      <c r="E266" s="2" cm="1">
        <f t="array" ref="E266">SUMPRODUCT(VALUE(F$1:BD$1),VALUE(F266:BD266))/WideTable3[[#This Row],[normalization]]</f>
        <v>11.91035982071964</v>
      </c>
      <c r="F266" s="2">
        <v>6.1590000000000004E-3</v>
      </c>
      <c r="G266" s="2">
        <v>1.7419E-2</v>
      </c>
      <c r="H266" s="2">
        <v>2.8251999999999999E-2</v>
      </c>
      <c r="I266" s="2">
        <v>3.6995E-2</v>
      </c>
      <c r="J266" s="2">
        <v>4.4790999999999997E-2</v>
      </c>
      <c r="K266" s="2">
        <v>5.0601E-2</v>
      </c>
      <c r="L266" s="2">
        <v>5.5104E-2</v>
      </c>
      <c r="M266" s="2">
        <v>5.7898999999999999E-2</v>
      </c>
      <c r="N266" s="2">
        <v>5.9392E-2</v>
      </c>
      <c r="O266" s="2">
        <v>5.951E-2</v>
      </c>
      <c r="P266" s="2">
        <v>5.8570999999999998E-2</v>
      </c>
      <c r="Q266" s="2">
        <v>5.6638000000000001E-2</v>
      </c>
      <c r="R266" s="2">
        <v>5.3984999999999998E-2</v>
      </c>
      <c r="S266" s="2">
        <v>5.0717999999999999E-2</v>
      </c>
      <c r="T266" s="2">
        <v>4.7060999999999999E-2</v>
      </c>
      <c r="U266" s="2">
        <v>4.3136000000000001E-2</v>
      </c>
      <c r="V266" s="2">
        <v>3.9100000000000003E-2</v>
      </c>
      <c r="W266" s="2">
        <v>3.5052E-2</v>
      </c>
      <c r="X266" s="2">
        <v>3.1102999999999999E-2</v>
      </c>
      <c r="Y266" s="2">
        <v>2.7319E-2</v>
      </c>
      <c r="Z266" s="2">
        <v>2.3768000000000001E-2</v>
      </c>
      <c r="AA266" s="2">
        <v>2.0480999999999999E-2</v>
      </c>
      <c r="AB266" s="2">
        <v>1.7489000000000001E-2</v>
      </c>
      <c r="AC266" s="2">
        <v>1.4800000000000001E-2</v>
      </c>
      <c r="AD266" s="2">
        <v>1.2416999999999999E-2</v>
      </c>
      <c r="AE266" s="2">
        <v>1.0328E-2</v>
      </c>
      <c r="AF266" s="2">
        <v>8.5199999999999998E-3</v>
      </c>
      <c r="AG266" s="2">
        <v>6.9699999999999996E-3</v>
      </c>
      <c r="AH266" s="2">
        <v>5.6569999999999997E-3</v>
      </c>
      <c r="AI266" s="2">
        <v>4.555E-3</v>
      </c>
      <c r="AJ266" s="2">
        <v>3.6410000000000001E-3</v>
      </c>
      <c r="AK266" s="2">
        <v>2.8869999999999998E-3</v>
      </c>
      <c r="AL266" s="2">
        <v>2.2729999999999998E-3</v>
      </c>
      <c r="AM266" s="2">
        <v>1.7769999999999999E-3</v>
      </c>
      <c r="AN266" s="2">
        <v>1.379E-3</v>
      </c>
      <c r="AO266" s="2">
        <v>1.0629999999999999E-3</v>
      </c>
      <c r="AP266" s="2">
        <v>8.1400000000000005E-4</v>
      </c>
      <c r="AQ266" s="2">
        <v>6.1899999999999998E-4</v>
      </c>
      <c r="AR266" s="2">
        <v>4.6700000000000002E-4</v>
      </c>
      <c r="AS266" s="2">
        <v>3.5100000000000002E-4</v>
      </c>
      <c r="AT266" s="2">
        <v>2.6200000000000003E-4</v>
      </c>
      <c r="AU266" s="2">
        <v>1.94E-4</v>
      </c>
      <c r="AV266" s="2">
        <v>1.4300000000000001E-4</v>
      </c>
      <c r="AW266" s="2">
        <v>1.05E-4</v>
      </c>
      <c r="AX266" s="2">
        <v>7.6000000000000004E-5</v>
      </c>
      <c r="AY266" s="2">
        <v>5.5000000000000002E-5</v>
      </c>
      <c r="AZ266" s="2">
        <v>4.0000000000000003E-5</v>
      </c>
      <c r="BA266" s="2">
        <v>2.8E-5</v>
      </c>
      <c r="BB266" s="2">
        <v>2.0000000000000002E-5</v>
      </c>
      <c r="BC266" s="2">
        <v>1.4E-5</v>
      </c>
      <c r="BD266" s="2">
        <v>0</v>
      </c>
    </row>
    <row r="267" spans="1:56">
      <c r="A267" t="s">
        <v>2</v>
      </c>
      <c r="B267">
        <v>54</v>
      </c>
      <c r="C267">
        <v>124</v>
      </c>
      <c r="D267" s="2">
        <v>1</v>
      </c>
      <c r="E267" s="2" cm="1">
        <f t="array" ref="E267">SUMPRODUCT(VALUE(F$1:BD$1),VALUE(F267:BD267))/WideTable3[[#This Row],[normalization]]</f>
        <v>11.506379000000006</v>
      </c>
      <c r="F267" s="2">
        <v>7.7479999999999997E-3</v>
      </c>
      <c r="G267" s="2">
        <v>2.0816000000000001E-2</v>
      </c>
      <c r="H267" s="2">
        <v>3.3543999999999997E-2</v>
      </c>
      <c r="I267" s="2">
        <v>4.2096000000000001E-2</v>
      </c>
      <c r="J267" s="2">
        <v>4.9890999999999998E-2</v>
      </c>
      <c r="K267" s="2">
        <v>5.4560999999999998E-2</v>
      </c>
      <c r="L267" s="2">
        <v>5.8112999999999998E-2</v>
      </c>
      <c r="M267" s="2">
        <v>5.96E-2</v>
      </c>
      <c r="N267" s="2">
        <v>6.0037E-2</v>
      </c>
      <c r="O267" s="2">
        <v>5.9110000000000003E-2</v>
      </c>
      <c r="P267" s="2">
        <v>5.7407E-2</v>
      </c>
      <c r="Q267" s="2">
        <v>5.4837999999999998E-2</v>
      </c>
      <c r="R267" s="2">
        <v>5.1797999999999997E-2</v>
      </c>
      <c r="S267" s="2">
        <v>4.8273000000000003E-2</v>
      </c>
      <c r="T267" s="2">
        <v>4.4533000000000003E-2</v>
      </c>
      <c r="U267" s="2">
        <v>4.0624E-2</v>
      </c>
      <c r="V267" s="2">
        <v>3.6706000000000003E-2</v>
      </c>
      <c r="W267" s="2">
        <v>3.2821999999999997E-2</v>
      </c>
      <c r="X267" s="2">
        <v>2.9086999999999998E-2</v>
      </c>
      <c r="Y267" s="2">
        <v>2.5524999999999999E-2</v>
      </c>
      <c r="Z267" s="2">
        <v>2.2206E-2</v>
      </c>
      <c r="AA267" s="2">
        <v>1.9141999999999999E-2</v>
      </c>
      <c r="AB267" s="2">
        <v>1.6362999999999999E-2</v>
      </c>
      <c r="AC267" s="2">
        <v>1.3863E-2</v>
      </c>
      <c r="AD267" s="2">
        <v>1.1651E-2</v>
      </c>
      <c r="AE267" s="2">
        <v>9.7090000000000006E-3</v>
      </c>
      <c r="AF267" s="2">
        <v>8.0280000000000004E-3</v>
      </c>
      <c r="AG267" s="2">
        <v>6.5839999999999996E-3</v>
      </c>
      <c r="AH267" s="2">
        <v>5.359E-3</v>
      </c>
      <c r="AI267" s="2">
        <v>4.3270000000000001E-3</v>
      </c>
      <c r="AJ267" s="2">
        <v>3.47E-3</v>
      </c>
      <c r="AK267" s="2">
        <v>2.761E-3</v>
      </c>
      <c r="AL267" s="2">
        <v>2.1819999999999999E-3</v>
      </c>
      <c r="AM267" s="2">
        <v>1.7110000000000001E-3</v>
      </c>
      <c r="AN267" s="2">
        <v>1.3339999999999999E-3</v>
      </c>
      <c r="AO267" s="2">
        <v>1.0319999999999999E-3</v>
      </c>
      <c r="AP267" s="2">
        <v>7.94E-4</v>
      </c>
      <c r="AQ267" s="2">
        <v>6.0599999999999998E-4</v>
      </c>
      <c r="AR267" s="2">
        <v>4.6000000000000001E-4</v>
      </c>
      <c r="AS267" s="2">
        <v>3.4699999999999998E-4</v>
      </c>
      <c r="AT267" s="2">
        <v>2.5999999999999998E-4</v>
      </c>
      <c r="AU267" s="2">
        <v>1.94E-4</v>
      </c>
      <c r="AV267" s="2">
        <v>1.4300000000000001E-4</v>
      </c>
      <c r="AW267" s="2">
        <v>1.06E-4</v>
      </c>
      <c r="AX267" s="2">
        <v>7.7000000000000001E-5</v>
      </c>
      <c r="AY267" s="2">
        <v>5.5999999999999999E-5</v>
      </c>
      <c r="AZ267" s="2">
        <v>4.1E-5</v>
      </c>
      <c r="BA267" s="2">
        <v>2.9E-5</v>
      </c>
      <c r="BB267" s="2">
        <v>2.0999999999999999E-5</v>
      </c>
      <c r="BC267" s="2">
        <v>1.5E-5</v>
      </c>
      <c r="BD267" s="2">
        <v>0</v>
      </c>
    </row>
    <row r="268" spans="1:56">
      <c r="A268" t="s">
        <v>2</v>
      </c>
      <c r="B268">
        <v>54</v>
      </c>
      <c r="C268">
        <v>126</v>
      </c>
      <c r="D268" s="2">
        <v>0.99999700000000002</v>
      </c>
      <c r="E268" s="2" cm="1">
        <f t="array" ref="E268">SUMPRODUCT(VALUE(F$1:BD$1),VALUE(F268:BD268))/WideTable3[[#This Row],[normalization]]</f>
        <v>10.117190351571056</v>
      </c>
      <c r="F268" s="2">
        <v>1.2499E-2</v>
      </c>
      <c r="G268" s="2">
        <v>3.1528E-2</v>
      </c>
      <c r="H268" s="2">
        <v>5.0026000000000001E-2</v>
      </c>
      <c r="I268" s="2">
        <v>5.8562000000000003E-2</v>
      </c>
      <c r="J268" s="2">
        <v>6.6324999999999995E-2</v>
      </c>
      <c r="K268" s="2">
        <v>6.7687999999999998E-2</v>
      </c>
      <c r="L268" s="2">
        <v>6.8203E-2</v>
      </c>
      <c r="M268" s="2">
        <v>6.5652000000000002E-2</v>
      </c>
      <c r="N268" s="2">
        <v>6.2713000000000005E-2</v>
      </c>
      <c r="O268" s="2">
        <v>5.8506000000000002E-2</v>
      </c>
      <c r="P268" s="2">
        <v>5.4343000000000002E-2</v>
      </c>
      <c r="Q268" s="2">
        <v>4.9744999999999998E-2</v>
      </c>
      <c r="R268" s="2">
        <v>4.5409999999999999E-2</v>
      </c>
      <c r="S268" s="2">
        <v>4.1001999999999997E-2</v>
      </c>
      <c r="T268" s="2">
        <v>3.6907000000000002E-2</v>
      </c>
      <c r="U268" s="2">
        <v>3.2939999999999997E-2</v>
      </c>
      <c r="V268" s="2">
        <v>2.9277999999999998E-2</v>
      </c>
      <c r="W268" s="2">
        <v>2.5798000000000001E-2</v>
      </c>
      <c r="X268" s="2">
        <v>2.2626E-2</v>
      </c>
      <c r="Y268" s="2">
        <v>1.9667E-2</v>
      </c>
      <c r="Z268" s="2">
        <v>1.7002E-2</v>
      </c>
      <c r="AA268" s="2">
        <v>1.457E-2</v>
      </c>
      <c r="AB268" s="2">
        <v>1.2411E-2</v>
      </c>
      <c r="AC268" s="2">
        <v>1.0475999999999999E-2</v>
      </c>
      <c r="AD268" s="2">
        <v>8.7899999999999992E-3</v>
      </c>
      <c r="AE268" s="2">
        <v>7.3080000000000003E-3</v>
      </c>
      <c r="AF268" s="2">
        <v>6.0400000000000002E-3</v>
      </c>
      <c r="AG268" s="2">
        <v>4.9459999999999999E-3</v>
      </c>
      <c r="AH268" s="2">
        <v>4.0260000000000001E-3</v>
      </c>
      <c r="AI268" s="2">
        <v>3.2490000000000002E-3</v>
      </c>
      <c r="AJ268" s="2">
        <v>2.6069999999999999E-3</v>
      </c>
      <c r="AK268" s="2">
        <v>2.0730000000000002E-3</v>
      </c>
      <c r="AL268" s="2">
        <v>1.64E-3</v>
      </c>
      <c r="AM268" s="2">
        <v>1.286E-3</v>
      </c>
      <c r="AN268" s="2">
        <v>1.003E-3</v>
      </c>
      <c r="AO268" s="2">
        <v>7.76E-4</v>
      </c>
      <c r="AP268" s="2">
        <v>5.9800000000000001E-4</v>
      </c>
      <c r="AQ268" s="2">
        <v>4.5600000000000003E-4</v>
      </c>
      <c r="AR268" s="2">
        <v>3.4699999999999998E-4</v>
      </c>
      <c r="AS268" s="2">
        <v>2.6200000000000003E-4</v>
      </c>
      <c r="AT268" s="2">
        <v>1.9599999999999999E-4</v>
      </c>
      <c r="AU268" s="2">
        <v>1.46E-4</v>
      </c>
      <c r="AV268" s="2">
        <v>1.0900000000000001E-4</v>
      </c>
      <c r="AW268" s="2">
        <v>8.0000000000000007E-5</v>
      </c>
      <c r="AX268" s="2">
        <v>5.8999999999999998E-5</v>
      </c>
      <c r="AY268" s="2">
        <v>4.3000000000000002E-5</v>
      </c>
      <c r="AZ268" s="2">
        <v>3.1000000000000001E-5</v>
      </c>
      <c r="BA268" s="2">
        <v>2.1999999999999999E-5</v>
      </c>
      <c r="BB268" s="2">
        <v>1.5999999999999999E-5</v>
      </c>
      <c r="BC268" s="2">
        <v>1.1E-5</v>
      </c>
      <c r="BD268" s="2">
        <v>0</v>
      </c>
    </row>
    <row r="269" spans="1:56">
      <c r="A269" t="s">
        <v>2</v>
      </c>
      <c r="B269">
        <v>54</v>
      </c>
      <c r="C269">
        <v>128</v>
      </c>
      <c r="D269" s="2">
        <v>1.000003</v>
      </c>
      <c r="E269" s="2" cm="1">
        <f t="array" ref="E269">SUMPRODUCT(VALUE(F$1:BD$1),VALUE(F269:BD269))/WideTable3[[#This Row],[normalization]]</f>
        <v>7.8400494798515616</v>
      </c>
      <c r="F269" s="2">
        <v>2.0416E-2</v>
      </c>
      <c r="G269" s="2">
        <v>5.0083999999999997E-2</v>
      </c>
      <c r="H269" s="2">
        <v>7.7975000000000003E-2</v>
      </c>
      <c r="I269" s="2">
        <v>8.6937E-2</v>
      </c>
      <c r="J269" s="2">
        <v>9.3998999999999999E-2</v>
      </c>
      <c r="K269" s="2">
        <v>8.9676000000000006E-2</v>
      </c>
      <c r="L269" s="2">
        <v>8.4465999999999999E-2</v>
      </c>
      <c r="M269" s="2">
        <v>7.4961E-2</v>
      </c>
      <c r="N269" s="2">
        <v>6.608E-2</v>
      </c>
      <c r="O269" s="2">
        <v>5.6432000000000003E-2</v>
      </c>
      <c r="P269" s="2">
        <v>4.8191999999999999E-2</v>
      </c>
      <c r="Q269" s="2">
        <v>4.0430000000000001E-2</v>
      </c>
      <c r="R269" s="2">
        <v>3.4118999999999997E-2</v>
      </c>
      <c r="S269" s="2">
        <v>2.8499E-2</v>
      </c>
      <c r="T269" s="2">
        <v>2.4015999999999999E-2</v>
      </c>
      <c r="U269" s="2">
        <v>2.0140000000000002E-2</v>
      </c>
      <c r="V269" s="2">
        <v>1.7042000000000002E-2</v>
      </c>
      <c r="W269" s="2">
        <v>1.4345E-2</v>
      </c>
      <c r="X269" s="2">
        <v>1.2175E-2</v>
      </c>
      <c r="Y269" s="2">
        <v>1.0262E-2</v>
      </c>
      <c r="Z269" s="2">
        <v>8.6969999999999999E-3</v>
      </c>
      <c r="AA269" s="2">
        <v>7.3109999999999998E-3</v>
      </c>
      <c r="AB269" s="2">
        <v>6.1640000000000002E-3</v>
      </c>
      <c r="AC269" s="2">
        <v>5.143E-3</v>
      </c>
      <c r="AD269" s="2">
        <v>4.3E-3</v>
      </c>
      <c r="AE269" s="2">
        <v>3.5490000000000001E-3</v>
      </c>
      <c r="AF269" s="2">
        <v>2.9350000000000001E-3</v>
      </c>
      <c r="AG269" s="2">
        <v>2.3939999999999999E-3</v>
      </c>
      <c r="AH269" s="2">
        <v>1.952E-3</v>
      </c>
      <c r="AI269" s="2">
        <v>1.573E-3</v>
      </c>
      <c r="AJ269" s="2">
        <v>1.266E-3</v>
      </c>
      <c r="AK269" s="2">
        <v>1.005E-3</v>
      </c>
      <c r="AL269" s="2">
        <v>7.9900000000000001E-4</v>
      </c>
      <c r="AM269" s="2">
        <v>6.2600000000000004E-4</v>
      </c>
      <c r="AN269" s="2">
        <v>4.9100000000000001E-4</v>
      </c>
      <c r="AO269" s="2">
        <v>3.8000000000000002E-4</v>
      </c>
      <c r="AP269" s="2">
        <v>2.9300000000000002E-4</v>
      </c>
      <c r="AQ269" s="2">
        <v>2.24E-4</v>
      </c>
      <c r="AR269" s="2">
        <v>1.7100000000000001E-4</v>
      </c>
      <c r="AS269" s="2">
        <v>1.2899999999999999E-4</v>
      </c>
      <c r="AT269" s="2">
        <v>9.7E-5</v>
      </c>
      <c r="AU269" s="2">
        <v>7.2999999999999999E-5</v>
      </c>
      <c r="AV269" s="2">
        <v>5.3999999999999998E-5</v>
      </c>
      <c r="AW269" s="2">
        <v>4.0000000000000003E-5</v>
      </c>
      <c r="AX269" s="2">
        <v>2.9E-5</v>
      </c>
      <c r="AY269" s="2">
        <v>2.0999999999999999E-5</v>
      </c>
      <c r="AZ269" s="2">
        <v>1.5999999999999999E-5</v>
      </c>
      <c r="BA269" s="2">
        <v>1.1E-5</v>
      </c>
      <c r="BB269" s="2">
        <v>7.9999999999999996E-6</v>
      </c>
      <c r="BC269" s="2">
        <v>6.0000000000000002E-6</v>
      </c>
      <c r="BD269" s="2">
        <v>0</v>
      </c>
    </row>
    <row r="270" spans="1:56">
      <c r="A270" t="s">
        <v>2</v>
      </c>
      <c r="B270">
        <v>54</v>
      </c>
      <c r="C270">
        <v>130</v>
      </c>
      <c r="D270" s="2">
        <v>1.0000020000000001</v>
      </c>
      <c r="E270" s="2" cm="1">
        <f t="array" ref="E270">SUMPRODUCT(VALUE(F$1:BD$1),VALUE(F270:BD270))/WideTable3[[#This Row],[normalization]]</f>
        <v>6.184462631074739</v>
      </c>
      <c r="F270" s="2">
        <v>2.6453000000000001E-2</v>
      </c>
      <c r="G270" s="2">
        <v>6.4767000000000005E-2</v>
      </c>
      <c r="H270" s="2">
        <v>9.9068000000000003E-2</v>
      </c>
      <c r="I270" s="2">
        <v>0.108863</v>
      </c>
      <c r="J270" s="2">
        <v>0.114368</v>
      </c>
      <c r="K270" s="2">
        <v>0.10584</v>
      </c>
      <c r="L270" s="2">
        <v>9.5607999999999999E-2</v>
      </c>
      <c r="M270" s="2">
        <v>8.0946000000000004E-2</v>
      </c>
      <c r="N270" s="2">
        <v>6.7391999999999994E-2</v>
      </c>
      <c r="O270" s="2">
        <v>5.3914999999999998E-2</v>
      </c>
      <c r="P270" s="2">
        <v>4.2736999999999997E-2</v>
      </c>
      <c r="Q270" s="2">
        <v>3.2940999999999998E-2</v>
      </c>
      <c r="R270" s="2">
        <v>2.5359E-2</v>
      </c>
      <c r="S270" s="2">
        <v>1.9119000000000001E-2</v>
      </c>
      <c r="T270" s="2">
        <v>1.4518E-2</v>
      </c>
      <c r="U270" s="2">
        <v>1.0877E-2</v>
      </c>
      <c r="V270" s="2">
        <v>8.2769999999999996E-3</v>
      </c>
      <c r="W270" s="2">
        <v>6.2319999999999997E-3</v>
      </c>
      <c r="X270" s="2">
        <v>4.8120000000000003E-3</v>
      </c>
      <c r="Y270" s="2">
        <v>3.6770000000000001E-3</v>
      </c>
      <c r="Z270" s="2">
        <v>2.8999999999999998E-3</v>
      </c>
      <c r="AA270" s="2">
        <v>2.2590000000000002E-3</v>
      </c>
      <c r="AB270" s="2">
        <v>1.818E-3</v>
      </c>
      <c r="AC270" s="2">
        <v>1.4369999999999999E-3</v>
      </c>
      <c r="AD270" s="2">
        <v>1.1739999999999999E-3</v>
      </c>
      <c r="AE270" s="2">
        <v>9.3199999999999999E-4</v>
      </c>
      <c r="AF270" s="2">
        <v>7.6499999999999995E-4</v>
      </c>
      <c r="AG270" s="2">
        <v>6.0800000000000003E-4</v>
      </c>
      <c r="AH270" s="2">
        <v>4.95E-4</v>
      </c>
      <c r="AI270" s="2">
        <v>3.9399999999999998E-4</v>
      </c>
      <c r="AJ270" s="2">
        <v>3.19E-4</v>
      </c>
      <c r="AK270" s="2">
        <v>2.5099999999999998E-4</v>
      </c>
      <c r="AL270" s="2">
        <v>2.02E-4</v>
      </c>
      <c r="AM270" s="2">
        <v>1.5699999999999999E-4</v>
      </c>
      <c r="AN270" s="2">
        <v>1.2400000000000001E-4</v>
      </c>
      <c r="AO270" s="2">
        <v>9.6000000000000002E-5</v>
      </c>
      <c r="AP270" s="2">
        <v>7.4999999999999993E-5</v>
      </c>
      <c r="AQ270" s="2">
        <v>5.7000000000000003E-5</v>
      </c>
      <c r="AR270" s="2">
        <v>4.3999999999999999E-5</v>
      </c>
      <c r="AS270" s="2">
        <v>3.3000000000000003E-5</v>
      </c>
      <c r="AT270" s="2">
        <v>2.5000000000000001E-5</v>
      </c>
      <c r="AU270" s="2">
        <v>1.9000000000000001E-5</v>
      </c>
      <c r="AV270" s="2">
        <v>1.4E-5</v>
      </c>
      <c r="AW270" s="2">
        <v>1.0000000000000001E-5</v>
      </c>
      <c r="AX270" s="2">
        <v>7.9999999999999996E-6</v>
      </c>
      <c r="AY270" s="2">
        <v>6.0000000000000002E-6</v>
      </c>
      <c r="AZ270" s="2">
        <v>3.9999999999999998E-6</v>
      </c>
      <c r="BA270" s="2">
        <v>3.0000000000000001E-6</v>
      </c>
      <c r="BB270" s="2">
        <v>1.9999999999999999E-6</v>
      </c>
      <c r="BC270" s="2">
        <v>1.9999999999999999E-6</v>
      </c>
      <c r="BD270" s="2">
        <v>0</v>
      </c>
    </row>
    <row r="271" spans="1:56">
      <c r="A271" t="s">
        <v>2</v>
      </c>
      <c r="B271">
        <v>54</v>
      </c>
      <c r="C271">
        <v>132</v>
      </c>
      <c r="D271" s="2">
        <v>1.0000009999999999</v>
      </c>
      <c r="E271" s="2" cm="1">
        <f t="array" ref="E271">SUMPRODUCT(VALUE(F$1:BD$1),VALUE(F271:BD271))/WideTable3[[#This Row],[normalization]]</f>
        <v>5.5001544998454985</v>
      </c>
      <c r="F271" s="2">
        <v>3.2051999999999997E-2</v>
      </c>
      <c r="G271" s="2">
        <v>7.4506000000000003E-2</v>
      </c>
      <c r="H271" s="2">
        <v>0.11075</v>
      </c>
      <c r="I271" s="2">
        <v>0.120032</v>
      </c>
      <c r="J271" s="2">
        <v>0.12235799999999999</v>
      </c>
      <c r="K271" s="2">
        <v>0.11131000000000001</v>
      </c>
      <c r="L271" s="2">
        <v>9.7452999999999998E-2</v>
      </c>
      <c r="M271" s="2">
        <v>8.0643999999999993E-2</v>
      </c>
      <c r="N271" s="2">
        <v>6.4961000000000005E-2</v>
      </c>
      <c r="O271" s="2">
        <v>5.0402000000000002E-2</v>
      </c>
      <c r="P271" s="2">
        <v>3.8392999999999997E-2</v>
      </c>
      <c r="Q271" s="2">
        <v>2.8382000000000001E-2</v>
      </c>
      <c r="R271" s="2">
        <v>2.0740000000000001E-2</v>
      </c>
      <c r="S271" s="2">
        <v>1.4760000000000001E-2</v>
      </c>
      <c r="T271" s="2">
        <v>1.0453E-2</v>
      </c>
      <c r="U271" s="2">
        <v>7.2220000000000001E-3</v>
      </c>
      <c r="V271" s="2">
        <v>5.006E-3</v>
      </c>
      <c r="W271" s="2">
        <v>3.3630000000000001E-3</v>
      </c>
      <c r="X271" s="2">
        <v>2.3019999999999998E-3</v>
      </c>
      <c r="Y271" s="2">
        <v>1.518E-3</v>
      </c>
      <c r="Z271" s="2">
        <v>1.0449999999999999E-3</v>
      </c>
      <c r="AA271" s="2">
        <v>6.9099999999999999E-4</v>
      </c>
      <c r="AB271" s="2">
        <v>4.84E-4</v>
      </c>
      <c r="AC271" s="2">
        <v>3.2200000000000002E-4</v>
      </c>
      <c r="AD271" s="2">
        <v>2.3499999999999999E-4</v>
      </c>
      <c r="AE271" s="2">
        <v>1.56E-4</v>
      </c>
      <c r="AF271" s="2">
        <v>1.18E-4</v>
      </c>
      <c r="AG271" s="2">
        <v>8.0000000000000007E-5</v>
      </c>
      <c r="AH271" s="2">
        <v>6.3E-5</v>
      </c>
      <c r="AI271" s="2">
        <v>4.5000000000000003E-5</v>
      </c>
      <c r="AJ271" s="2">
        <v>3.6999999999999998E-5</v>
      </c>
      <c r="AK271" s="2">
        <v>2.5999999999999998E-5</v>
      </c>
      <c r="AL271" s="2">
        <v>2.1999999999999999E-5</v>
      </c>
      <c r="AM271" s="2">
        <v>1.5999999999999999E-5</v>
      </c>
      <c r="AN271" s="2">
        <v>1.2999999999999999E-5</v>
      </c>
      <c r="AO271" s="2">
        <v>1.0000000000000001E-5</v>
      </c>
      <c r="AP271" s="2">
        <v>7.9999999999999996E-6</v>
      </c>
      <c r="AQ271" s="2">
        <v>6.0000000000000002E-6</v>
      </c>
      <c r="AR271" s="2">
        <v>5.0000000000000004E-6</v>
      </c>
      <c r="AS271" s="2">
        <v>3.0000000000000001E-6</v>
      </c>
      <c r="AT271" s="2">
        <v>3.0000000000000001E-6</v>
      </c>
      <c r="AU271" s="2">
        <v>1.9999999999999999E-6</v>
      </c>
      <c r="AV271" s="2">
        <v>9.9999999999999995E-7</v>
      </c>
      <c r="AW271" s="2">
        <v>9.9999999999999995E-7</v>
      </c>
      <c r="AX271" s="2">
        <v>9.9999999999999995E-7</v>
      </c>
      <c r="AY271" s="2">
        <v>9.9999999999999995E-7</v>
      </c>
      <c r="AZ271" s="2">
        <v>0</v>
      </c>
      <c r="BA271" s="2">
        <v>0</v>
      </c>
      <c r="BB271" s="2">
        <v>0</v>
      </c>
      <c r="BC271" s="2">
        <v>0</v>
      </c>
      <c r="BD271" s="2">
        <v>0</v>
      </c>
    </row>
    <row r="272" spans="1:56">
      <c r="A272" t="s">
        <v>2</v>
      </c>
      <c r="B272">
        <v>54</v>
      </c>
      <c r="C272">
        <v>134</v>
      </c>
      <c r="D272" s="2">
        <v>1.0000020000000001</v>
      </c>
      <c r="E272" s="2" cm="1">
        <f t="array" ref="E272">SUMPRODUCT(VALUE(F$1:BD$1),VALUE(F272:BD272))/WideTable3[[#This Row],[normalization]]</f>
        <v>3.8581292837414334</v>
      </c>
      <c r="F272" s="2">
        <v>0.13215099999999999</v>
      </c>
      <c r="G272" s="2">
        <v>0.11161500000000001</v>
      </c>
      <c r="H272" s="2">
        <v>0.14824699999999999</v>
      </c>
      <c r="I272" s="2">
        <v>0.13714699999999999</v>
      </c>
      <c r="J272" s="2">
        <v>0.121475</v>
      </c>
      <c r="K272" s="2">
        <v>9.8764000000000005E-2</v>
      </c>
      <c r="L272" s="2">
        <v>7.1573999999999999E-2</v>
      </c>
      <c r="M272" s="2">
        <v>5.4383000000000001E-2</v>
      </c>
      <c r="N272" s="2">
        <v>3.9042E-2</v>
      </c>
      <c r="O272" s="2">
        <v>2.7834000000000001E-2</v>
      </c>
      <c r="P272" s="2">
        <v>1.9335000000000001E-2</v>
      </c>
      <c r="Q272" s="2">
        <v>1.3167E-2</v>
      </c>
      <c r="R272" s="2">
        <v>8.8509999999999995E-3</v>
      </c>
      <c r="S272" s="2">
        <v>5.8560000000000001E-3</v>
      </c>
      <c r="T272" s="2">
        <v>3.8509999999999998E-3</v>
      </c>
      <c r="U272" s="2">
        <v>2.503E-3</v>
      </c>
      <c r="V272" s="2">
        <v>1.609E-3</v>
      </c>
      <c r="W272" s="2">
        <v>1.005E-3</v>
      </c>
      <c r="X272" s="2">
        <v>6.3100000000000005E-4</v>
      </c>
      <c r="Y272" s="2">
        <v>3.7599999999999998E-4</v>
      </c>
      <c r="Z272" s="2">
        <v>2.32E-4</v>
      </c>
      <c r="AA272" s="2">
        <v>1.4200000000000001E-4</v>
      </c>
      <c r="AB272" s="2">
        <v>8.7000000000000001E-5</v>
      </c>
      <c r="AC272" s="2">
        <v>5.1999999999999997E-5</v>
      </c>
      <c r="AD272" s="2">
        <v>3.1999999999999999E-5</v>
      </c>
      <c r="AE272" s="2">
        <v>1.7E-5</v>
      </c>
      <c r="AF272" s="2">
        <v>1.0000000000000001E-5</v>
      </c>
      <c r="AG272" s="2">
        <v>5.0000000000000004E-6</v>
      </c>
      <c r="AH272" s="2">
        <v>3.9999999999999998E-6</v>
      </c>
      <c r="AI272" s="2">
        <v>1.9999999999999999E-6</v>
      </c>
      <c r="AJ272" s="2">
        <v>9.9999999999999995E-7</v>
      </c>
      <c r="AK272" s="2">
        <v>9.9999999999999995E-7</v>
      </c>
      <c r="AL272" s="2">
        <v>9.9999999999999995E-7</v>
      </c>
      <c r="AM272" s="2">
        <v>0</v>
      </c>
      <c r="AN272" s="2">
        <v>0</v>
      </c>
      <c r="AO272" s="2">
        <v>0</v>
      </c>
      <c r="AP272" s="2">
        <v>0</v>
      </c>
      <c r="AQ272" s="2">
        <v>0</v>
      </c>
      <c r="AR272" s="2">
        <v>0</v>
      </c>
      <c r="AS272" s="2">
        <v>0</v>
      </c>
      <c r="AT272" s="2">
        <v>0</v>
      </c>
      <c r="AU272" s="2">
        <v>0</v>
      </c>
      <c r="AV272" s="2">
        <v>0</v>
      </c>
      <c r="AW272" s="2">
        <v>0</v>
      </c>
      <c r="AX272" s="2">
        <v>0</v>
      </c>
      <c r="AY272" s="2">
        <v>0</v>
      </c>
      <c r="AZ272" s="2">
        <v>0</v>
      </c>
      <c r="BA272" s="2">
        <v>0</v>
      </c>
      <c r="BB272" s="2">
        <v>0</v>
      </c>
      <c r="BC272" s="2">
        <v>0</v>
      </c>
      <c r="BD272" s="2">
        <v>0</v>
      </c>
    </row>
    <row r="273" spans="1:56">
      <c r="A273" t="s">
        <v>2</v>
      </c>
      <c r="B273">
        <v>54</v>
      </c>
      <c r="C273">
        <v>136</v>
      </c>
      <c r="D273" s="2">
        <v>1.0000020000000001</v>
      </c>
      <c r="E273" s="2" cm="1">
        <f t="array" ref="E273">SUMPRODUCT(VALUE(F$1:BD$1),VALUE(F273:BD273))/WideTable3[[#This Row],[normalization]]</f>
        <v>2.1408977182045628</v>
      </c>
      <c r="F273" s="2">
        <v>0.369143</v>
      </c>
      <c r="G273" s="2">
        <v>0.108908</v>
      </c>
      <c r="H273" s="2">
        <v>0.161221</v>
      </c>
      <c r="I273" s="2">
        <v>0.13201499999999999</v>
      </c>
      <c r="J273" s="2">
        <v>8.4697999999999996E-2</v>
      </c>
      <c r="K273" s="2">
        <v>4.9112999999999997E-2</v>
      </c>
      <c r="L273" s="2">
        <v>3.4747E-2</v>
      </c>
      <c r="M273" s="2">
        <v>2.2096999999999999E-2</v>
      </c>
      <c r="N273" s="2">
        <v>1.4219000000000001E-2</v>
      </c>
      <c r="O273" s="2">
        <v>8.8789999999999997E-3</v>
      </c>
      <c r="P273" s="2">
        <v>5.8040000000000001E-3</v>
      </c>
      <c r="Q273" s="2">
        <v>3.6900000000000001E-3</v>
      </c>
      <c r="R273" s="2">
        <v>2.104E-3</v>
      </c>
      <c r="S273" s="2">
        <v>1.4009999999999999E-3</v>
      </c>
      <c r="T273" s="2">
        <v>7.76E-4</v>
      </c>
      <c r="U273" s="2">
        <v>5.1000000000000004E-4</v>
      </c>
      <c r="V273" s="2">
        <v>2.7E-4</v>
      </c>
      <c r="W273" s="2">
        <v>1.93E-4</v>
      </c>
      <c r="X273" s="2">
        <v>8.3999999999999995E-5</v>
      </c>
      <c r="Y273" s="2">
        <v>6.7000000000000002E-5</v>
      </c>
      <c r="Z273" s="2">
        <v>2.3E-5</v>
      </c>
      <c r="AA273" s="2">
        <v>2.4000000000000001E-5</v>
      </c>
      <c r="AB273" s="2">
        <v>5.0000000000000004E-6</v>
      </c>
      <c r="AC273" s="2">
        <v>7.9999999999999996E-6</v>
      </c>
      <c r="AD273" s="2">
        <v>0</v>
      </c>
      <c r="AE273" s="2">
        <v>1.9999999999999999E-6</v>
      </c>
      <c r="AF273" s="2">
        <v>0</v>
      </c>
      <c r="AG273" s="2">
        <v>9.9999999999999995E-7</v>
      </c>
      <c r="AH273" s="2">
        <v>0</v>
      </c>
      <c r="AI273" s="2">
        <v>0</v>
      </c>
      <c r="AJ273" s="2">
        <v>0</v>
      </c>
      <c r="AK273" s="2">
        <v>0</v>
      </c>
      <c r="AL273" s="2">
        <v>0</v>
      </c>
      <c r="AM273" s="2">
        <v>0</v>
      </c>
      <c r="AN273" s="2">
        <v>0</v>
      </c>
      <c r="AO273" s="2">
        <v>0</v>
      </c>
      <c r="AP273" s="2">
        <v>0</v>
      </c>
      <c r="AQ273" s="2">
        <v>0</v>
      </c>
      <c r="AR273" s="2">
        <v>0</v>
      </c>
      <c r="AS273" s="2">
        <v>0</v>
      </c>
      <c r="AT273" s="2">
        <v>0</v>
      </c>
      <c r="AU273" s="2">
        <v>0</v>
      </c>
      <c r="AV273" s="2">
        <v>0</v>
      </c>
      <c r="AW273" s="2">
        <v>0</v>
      </c>
      <c r="AX273" s="2">
        <v>0</v>
      </c>
      <c r="AY273" s="2">
        <v>0</v>
      </c>
      <c r="AZ273" s="2">
        <v>0</v>
      </c>
      <c r="BA273" s="2">
        <v>0</v>
      </c>
      <c r="BB273" s="2">
        <v>0</v>
      </c>
      <c r="BC273" s="2">
        <v>0</v>
      </c>
      <c r="BD273" s="2">
        <v>0</v>
      </c>
    </row>
    <row r="274" spans="1:56">
      <c r="A274" t="s">
        <v>2</v>
      </c>
      <c r="B274">
        <v>54</v>
      </c>
      <c r="C274">
        <v>138</v>
      </c>
      <c r="D274" s="2">
        <v>1</v>
      </c>
      <c r="E274" s="2" cm="1">
        <f t="array" ref="E274">SUMPRODUCT(VALUE(F$1:BD$1),VALUE(F274:BD274))/WideTable3[[#This Row],[normalization]]</f>
        <v>4.0519180000000006</v>
      </c>
      <c r="F274" s="2">
        <v>0.111356</v>
      </c>
      <c r="G274" s="2">
        <v>9.1923000000000005E-2</v>
      </c>
      <c r="H274" s="2">
        <v>0.14169899999999999</v>
      </c>
      <c r="I274" s="2">
        <v>0.15152099999999999</v>
      </c>
      <c r="J274" s="2">
        <v>0.13381799999999999</v>
      </c>
      <c r="K274" s="2">
        <v>9.7291000000000002E-2</v>
      </c>
      <c r="L274" s="2">
        <v>8.3006999999999997E-2</v>
      </c>
      <c r="M274" s="2">
        <v>5.8354000000000003E-2</v>
      </c>
      <c r="N274" s="2">
        <v>4.3299999999999998E-2</v>
      </c>
      <c r="O274" s="2">
        <v>2.9537999999999998E-2</v>
      </c>
      <c r="P274" s="2">
        <v>2.078E-2</v>
      </c>
      <c r="Q274" s="2">
        <v>1.338E-2</v>
      </c>
      <c r="R274" s="2">
        <v>9.0980000000000002E-3</v>
      </c>
      <c r="S274" s="2">
        <v>5.6109999999999997E-3</v>
      </c>
      <c r="T274" s="2">
        <v>3.6779999999999998E-3</v>
      </c>
      <c r="U274" s="2">
        <v>2.1949999999999999E-3</v>
      </c>
      <c r="V274" s="2">
        <v>1.423E-3</v>
      </c>
      <c r="W274" s="2">
        <v>8.1899999999999996E-4</v>
      </c>
      <c r="X274" s="2">
        <v>5.2400000000000005E-4</v>
      </c>
      <c r="Y274" s="2">
        <v>2.8400000000000002E-4</v>
      </c>
      <c r="Z274" s="2">
        <v>1.8100000000000001E-4</v>
      </c>
      <c r="AA274" s="2">
        <v>9.3999999999999994E-5</v>
      </c>
      <c r="AB274" s="2">
        <v>6.0000000000000002E-5</v>
      </c>
      <c r="AC274" s="2">
        <v>2.9E-5</v>
      </c>
      <c r="AD274" s="2">
        <v>1.7E-5</v>
      </c>
      <c r="AE274" s="2">
        <v>9.0000000000000002E-6</v>
      </c>
      <c r="AF274" s="2">
        <v>5.0000000000000004E-6</v>
      </c>
      <c r="AG274" s="2">
        <v>3.0000000000000001E-6</v>
      </c>
      <c r="AH274" s="2">
        <v>1.9999999999999999E-6</v>
      </c>
      <c r="AI274" s="2">
        <v>9.9999999999999995E-7</v>
      </c>
      <c r="AJ274" s="2">
        <v>0</v>
      </c>
      <c r="AK274" s="2">
        <v>0</v>
      </c>
      <c r="AL274" s="2">
        <v>0</v>
      </c>
      <c r="AM274" s="2">
        <v>0</v>
      </c>
      <c r="AN274" s="2">
        <v>0</v>
      </c>
      <c r="AO274" s="2">
        <v>0</v>
      </c>
      <c r="AP274" s="2">
        <v>0</v>
      </c>
      <c r="AQ274" s="2">
        <v>0</v>
      </c>
      <c r="AR274" s="2">
        <v>0</v>
      </c>
      <c r="AS274" s="2">
        <v>0</v>
      </c>
      <c r="AT274" s="2">
        <v>0</v>
      </c>
      <c r="AU274" s="2">
        <v>0</v>
      </c>
      <c r="AV274" s="2">
        <v>0</v>
      </c>
      <c r="AW274" s="2">
        <v>0</v>
      </c>
      <c r="AX274" s="2">
        <v>0</v>
      </c>
      <c r="AY274" s="2">
        <v>0</v>
      </c>
      <c r="AZ274" s="2">
        <v>0</v>
      </c>
      <c r="BA274" s="2">
        <v>0</v>
      </c>
      <c r="BB274" s="2">
        <v>0</v>
      </c>
      <c r="BC274" s="2">
        <v>0</v>
      </c>
      <c r="BD274" s="2">
        <v>0</v>
      </c>
    </row>
    <row r="275" spans="1:56">
      <c r="A275" t="s">
        <v>2</v>
      </c>
      <c r="B275">
        <v>54</v>
      </c>
      <c r="C275">
        <v>140</v>
      </c>
      <c r="D275" s="2">
        <v>1</v>
      </c>
      <c r="E275" s="2" cm="1">
        <f t="array" ref="E275">SUMPRODUCT(VALUE(F$1:BD$1),VALUE(F275:BD275))/WideTable3[[#This Row],[normalization]]</f>
        <v>5.0249880000000005</v>
      </c>
      <c r="F275" s="2">
        <v>6.6550999999999999E-2</v>
      </c>
      <c r="G275" s="2">
        <v>7.4423000000000003E-2</v>
      </c>
      <c r="H275" s="2">
        <v>0.112261</v>
      </c>
      <c r="I275" s="2">
        <v>0.135518</v>
      </c>
      <c r="J275" s="2">
        <v>0.12496500000000001</v>
      </c>
      <c r="K275" s="2">
        <v>0.104769</v>
      </c>
      <c r="L275" s="2">
        <v>9.2545000000000002E-2</v>
      </c>
      <c r="M275" s="2">
        <v>7.4699000000000002E-2</v>
      </c>
      <c r="N275" s="2">
        <v>5.8505000000000001E-2</v>
      </c>
      <c r="O275" s="2">
        <v>4.4395999999999998E-2</v>
      </c>
      <c r="P275" s="2">
        <v>3.3487000000000003E-2</v>
      </c>
      <c r="Q275" s="2">
        <v>2.4128E-2</v>
      </c>
      <c r="R275" s="2">
        <v>1.738E-2</v>
      </c>
      <c r="S275" s="2">
        <v>1.2038E-2</v>
      </c>
      <c r="T275" s="2">
        <v>8.3370000000000007E-3</v>
      </c>
      <c r="U275" s="2">
        <v>5.5929999999999999E-3</v>
      </c>
      <c r="V275" s="2">
        <v>3.7490000000000002E-3</v>
      </c>
      <c r="W275" s="2">
        <v>2.4380000000000001E-3</v>
      </c>
      <c r="X275" s="2">
        <v>1.583E-3</v>
      </c>
      <c r="Y275" s="2">
        <v>1.005E-3</v>
      </c>
      <c r="Z275" s="2">
        <v>6.3599999999999996E-4</v>
      </c>
      <c r="AA275" s="2">
        <v>3.9300000000000001E-4</v>
      </c>
      <c r="AB275" s="2">
        <v>2.43E-4</v>
      </c>
      <c r="AC275" s="2">
        <v>1.46E-4</v>
      </c>
      <c r="AD275" s="2">
        <v>8.7000000000000001E-5</v>
      </c>
      <c r="AE275" s="2">
        <v>5.3000000000000001E-5</v>
      </c>
      <c r="AF275" s="2">
        <v>3.1000000000000001E-5</v>
      </c>
      <c r="AG275" s="2">
        <v>1.8E-5</v>
      </c>
      <c r="AH275" s="2">
        <v>1.0000000000000001E-5</v>
      </c>
      <c r="AI275" s="2">
        <v>6.0000000000000002E-6</v>
      </c>
      <c r="AJ275" s="2">
        <v>3.0000000000000001E-6</v>
      </c>
      <c r="AK275" s="2">
        <v>1.9999999999999999E-6</v>
      </c>
      <c r="AL275" s="2">
        <v>9.9999999999999995E-7</v>
      </c>
      <c r="AM275" s="2">
        <v>9.9999999999999995E-7</v>
      </c>
      <c r="AN275" s="2">
        <v>0</v>
      </c>
      <c r="AO275" s="2">
        <v>0</v>
      </c>
      <c r="AP275" s="2">
        <v>0</v>
      </c>
      <c r="AQ275" s="2">
        <v>0</v>
      </c>
      <c r="AR275" s="2">
        <v>0</v>
      </c>
      <c r="AS275" s="2">
        <v>0</v>
      </c>
      <c r="AT275" s="2">
        <v>0</v>
      </c>
      <c r="AU275" s="2">
        <v>0</v>
      </c>
      <c r="AV275" s="2">
        <v>0</v>
      </c>
      <c r="AW275" s="2">
        <v>0</v>
      </c>
      <c r="AX275" s="2">
        <v>0</v>
      </c>
      <c r="AY275" s="2">
        <v>0</v>
      </c>
      <c r="AZ275" s="2">
        <v>0</v>
      </c>
      <c r="BA275" s="2">
        <v>0</v>
      </c>
      <c r="BB275" s="2">
        <v>0</v>
      </c>
      <c r="BC275" s="2">
        <v>0</v>
      </c>
      <c r="BD275" s="2">
        <v>0</v>
      </c>
    </row>
    <row r="276" spans="1:56">
      <c r="A276" t="s">
        <v>2</v>
      </c>
      <c r="B276">
        <v>54</v>
      </c>
      <c r="C276">
        <v>142</v>
      </c>
      <c r="D276" s="2">
        <v>0.99999899999999997</v>
      </c>
      <c r="E276" s="2" cm="1">
        <f t="array" ref="E276">SUMPRODUCT(VALUE(F$1:BD$1),VALUE(F276:BD276))/WideTable3[[#This Row],[normalization]]</f>
        <v>5.6404076404076413</v>
      </c>
      <c r="F276" s="2">
        <v>4.8263E-2</v>
      </c>
      <c r="G276" s="2">
        <v>6.7509E-2</v>
      </c>
      <c r="H276" s="2">
        <v>0.10102800000000001</v>
      </c>
      <c r="I276" s="2">
        <v>0.12399499999999999</v>
      </c>
      <c r="J276" s="2">
        <v>0.114592</v>
      </c>
      <c r="K276" s="2">
        <v>0.10476199999999999</v>
      </c>
      <c r="L276" s="2">
        <v>9.3461000000000002E-2</v>
      </c>
      <c r="M276" s="2">
        <v>7.7842999999999996E-2</v>
      </c>
      <c r="N276" s="2">
        <v>6.3644999999999993E-2</v>
      </c>
      <c r="O276" s="2">
        <v>5.0756999999999997E-2</v>
      </c>
      <c r="P276" s="2">
        <v>3.9648000000000003E-2</v>
      </c>
      <c r="Q276" s="2">
        <v>3.0446999999999998E-2</v>
      </c>
      <c r="R276" s="2">
        <v>2.3053000000000001E-2</v>
      </c>
      <c r="S276" s="2">
        <v>1.7179E-2</v>
      </c>
      <c r="T276" s="2">
        <v>1.2674E-2</v>
      </c>
      <c r="U276" s="2">
        <v>9.2309999999999996E-3</v>
      </c>
      <c r="V276" s="2">
        <v>6.6499999999999997E-3</v>
      </c>
      <c r="W276" s="2">
        <v>4.7369999999999999E-3</v>
      </c>
      <c r="X276" s="2">
        <v>3.3349999999999999E-3</v>
      </c>
      <c r="Y276" s="2">
        <v>2.33E-3</v>
      </c>
      <c r="Z276" s="2">
        <v>1.604E-3</v>
      </c>
      <c r="AA276" s="2">
        <v>1.0989999999999999E-3</v>
      </c>
      <c r="AB276" s="2">
        <v>7.3899999999999997E-4</v>
      </c>
      <c r="AC276" s="2">
        <v>4.9700000000000005E-4</v>
      </c>
      <c r="AD276" s="2">
        <v>3.2699999999999998E-4</v>
      </c>
      <c r="AE276" s="2">
        <v>2.1499999999999999E-4</v>
      </c>
      <c r="AF276" s="2">
        <v>1.3899999999999999E-4</v>
      </c>
      <c r="AG276" s="2">
        <v>9.0000000000000006E-5</v>
      </c>
      <c r="AH276" s="2">
        <v>5.7000000000000003E-5</v>
      </c>
      <c r="AI276" s="2">
        <v>3.6999999999999998E-5</v>
      </c>
      <c r="AJ276" s="2">
        <v>2.1999999999999999E-5</v>
      </c>
      <c r="AK276" s="2">
        <v>1.4E-5</v>
      </c>
      <c r="AL276" s="2">
        <v>7.9999999999999996E-6</v>
      </c>
      <c r="AM276" s="2">
        <v>5.0000000000000004E-6</v>
      </c>
      <c r="AN276" s="2">
        <v>3.0000000000000001E-6</v>
      </c>
      <c r="AO276" s="2">
        <v>1.9999999999999999E-6</v>
      </c>
      <c r="AP276" s="2">
        <v>9.9999999999999995E-7</v>
      </c>
      <c r="AQ276" s="2">
        <v>9.9999999999999995E-7</v>
      </c>
      <c r="AR276" s="2">
        <v>0</v>
      </c>
      <c r="AS276" s="2">
        <v>0</v>
      </c>
      <c r="AT276" s="2">
        <v>0</v>
      </c>
      <c r="AU276" s="2">
        <v>0</v>
      </c>
      <c r="AV276" s="2">
        <v>0</v>
      </c>
      <c r="AW276" s="2">
        <v>0</v>
      </c>
      <c r="AX276" s="2">
        <v>0</v>
      </c>
      <c r="AY276" s="2">
        <v>0</v>
      </c>
      <c r="AZ276" s="2">
        <v>0</v>
      </c>
      <c r="BA276" s="2">
        <v>0</v>
      </c>
      <c r="BB276" s="2">
        <v>0</v>
      </c>
      <c r="BC276" s="2">
        <v>0</v>
      </c>
      <c r="BD276" s="2">
        <v>0</v>
      </c>
    </row>
    <row r="277" spans="1:56">
      <c r="A277" t="s">
        <v>2</v>
      </c>
      <c r="B277">
        <v>54</v>
      </c>
      <c r="C277">
        <v>144</v>
      </c>
      <c r="D277" s="2">
        <v>1.0000009999999999</v>
      </c>
      <c r="E277" s="2" cm="1">
        <f t="array" ref="E277">SUMPRODUCT(VALUE(F$1:BD$1),VALUE(F277:BD277))/WideTable3[[#This Row],[normalization]]</f>
        <v>6.4266755733244265</v>
      </c>
      <c r="F277" s="2">
        <v>2.8747000000000002E-2</v>
      </c>
      <c r="G277" s="2">
        <v>5.6419999999999998E-2</v>
      </c>
      <c r="H277" s="2">
        <v>8.5337999999999997E-2</v>
      </c>
      <c r="I277" s="2">
        <v>0.10601099999999999</v>
      </c>
      <c r="J277" s="2">
        <v>0.10574799999999999</v>
      </c>
      <c r="K277" s="2">
        <v>0.103032</v>
      </c>
      <c r="L277" s="2">
        <v>9.5222000000000001E-2</v>
      </c>
      <c r="M277" s="2">
        <v>8.3090999999999998E-2</v>
      </c>
      <c r="N277" s="2">
        <v>7.0772000000000002E-2</v>
      </c>
      <c r="O277" s="2">
        <v>5.8660999999999998E-2</v>
      </c>
      <c r="P277" s="2">
        <v>4.7488000000000002E-2</v>
      </c>
      <c r="Q277" s="2">
        <v>3.7858000000000003E-2</v>
      </c>
      <c r="R277" s="2">
        <v>2.971E-2</v>
      </c>
      <c r="S277" s="2">
        <v>2.3045E-2</v>
      </c>
      <c r="T277" s="2">
        <v>1.7679E-2</v>
      </c>
      <c r="U277" s="2">
        <v>1.3445E-2</v>
      </c>
      <c r="V277" s="2">
        <v>1.0125E-2</v>
      </c>
      <c r="W277" s="2">
        <v>7.5709999999999996E-3</v>
      </c>
      <c r="X277" s="2">
        <v>5.6059999999999999E-3</v>
      </c>
      <c r="Y277" s="2">
        <v>4.1250000000000002E-3</v>
      </c>
      <c r="Z277" s="2">
        <v>3.003E-3</v>
      </c>
      <c r="AA277" s="2">
        <v>2.1740000000000002E-3</v>
      </c>
      <c r="AB277" s="2">
        <v>1.554E-3</v>
      </c>
      <c r="AC277" s="2">
        <v>1.1069999999999999E-3</v>
      </c>
      <c r="AD277" s="2">
        <v>7.7700000000000002E-4</v>
      </c>
      <c r="AE277" s="2">
        <v>5.4299999999999997E-4</v>
      </c>
      <c r="AF277" s="2">
        <v>3.7500000000000001E-4</v>
      </c>
      <c r="AG277" s="2">
        <v>2.5799999999999998E-4</v>
      </c>
      <c r="AH277" s="2">
        <v>1.74E-4</v>
      </c>
      <c r="AI277" s="2">
        <v>1.18E-4</v>
      </c>
      <c r="AJ277" s="2">
        <v>7.7999999999999999E-5</v>
      </c>
      <c r="AK277" s="2">
        <v>5.1999999999999997E-5</v>
      </c>
      <c r="AL277" s="2">
        <v>3.4E-5</v>
      </c>
      <c r="AM277" s="2">
        <v>2.1999999999999999E-5</v>
      </c>
      <c r="AN277" s="2">
        <v>1.4E-5</v>
      </c>
      <c r="AO277" s="2">
        <v>9.0000000000000002E-6</v>
      </c>
      <c r="AP277" s="2">
        <v>6.0000000000000002E-6</v>
      </c>
      <c r="AQ277" s="2">
        <v>3.9999999999999998E-6</v>
      </c>
      <c r="AR277" s="2">
        <v>1.9999999999999999E-6</v>
      </c>
      <c r="AS277" s="2">
        <v>9.9999999999999995E-7</v>
      </c>
      <c r="AT277" s="2">
        <v>9.9999999999999995E-7</v>
      </c>
      <c r="AU277" s="2">
        <v>9.9999999999999995E-7</v>
      </c>
      <c r="AV277" s="2">
        <v>0</v>
      </c>
      <c r="AW277" s="2">
        <v>0</v>
      </c>
      <c r="AX277" s="2">
        <v>0</v>
      </c>
      <c r="AY277" s="2">
        <v>0</v>
      </c>
      <c r="AZ277" s="2">
        <v>0</v>
      </c>
      <c r="BA277" s="2">
        <v>0</v>
      </c>
      <c r="BB277" s="2">
        <v>0</v>
      </c>
      <c r="BC277" s="2">
        <v>0</v>
      </c>
      <c r="BD277" s="2">
        <v>0</v>
      </c>
    </row>
    <row r="278" spans="1:56">
      <c r="A278" t="s">
        <v>2</v>
      </c>
      <c r="B278">
        <v>54</v>
      </c>
      <c r="C278">
        <v>146</v>
      </c>
      <c r="D278" s="2">
        <v>0.99999899999999997</v>
      </c>
      <c r="E278" s="2" cm="1">
        <f t="array" ref="E278">SUMPRODUCT(VALUE(F$1:BD$1),VALUE(F278:BD278))/WideTable3[[#This Row],[normalization]]</f>
        <v>8.0471980471980444</v>
      </c>
      <c r="F278" s="2">
        <v>1.5198E-2</v>
      </c>
      <c r="G278" s="2">
        <v>3.8256999999999999E-2</v>
      </c>
      <c r="H278" s="2">
        <v>5.9390999999999999E-2</v>
      </c>
      <c r="I278" s="2">
        <v>7.5633000000000006E-2</v>
      </c>
      <c r="J278" s="2">
        <v>8.3158999999999997E-2</v>
      </c>
      <c r="K278" s="2">
        <v>8.6785000000000001E-2</v>
      </c>
      <c r="L278" s="2">
        <v>8.5981000000000002E-2</v>
      </c>
      <c r="M278" s="2">
        <v>8.1463999999999995E-2</v>
      </c>
      <c r="N278" s="2">
        <v>7.5027999999999997E-2</v>
      </c>
      <c r="O278" s="2">
        <v>6.7332000000000003E-2</v>
      </c>
      <c r="P278" s="2">
        <v>5.9107E-2</v>
      </c>
      <c r="Q278" s="2">
        <v>5.0987999999999999E-2</v>
      </c>
      <c r="R278" s="2">
        <v>4.3284000000000003E-2</v>
      </c>
      <c r="S278" s="2">
        <v>3.6232E-2</v>
      </c>
      <c r="T278" s="2">
        <v>2.9946E-2</v>
      </c>
      <c r="U278" s="2">
        <v>2.4459000000000002E-2</v>
      </c>
      <c r="V278" s="2">
        <v>1.9753E-2</v>
      </c>
      <c r="W278" s="2">
        <v>1.5782999999999998E-2</v>
      </c>
      <c r="X278" s="2">
        <v>1.2477E-2</v>
      </c>
      <c r="Y278" s="2">
        <v>9.7640000000000001E-3</v>
      </c>
      <c r="Z278" s="2">
        <v>7.5640000000000004E-3</v>
      </c>
      <c r="AA278" s="2">
        <v>5.8009999999999997E-3</v>
      </c>
      <c r="AB278" s="2">
        <v>4.4060000000000002E-3</v>
      </c>
      <c r="AC278" s="2">
        <v>3.3140000000000001E-3</v>
      </c>
      <c r="AD278" s="2">
        <v>2.4680000000000001E-3</v>
      </c>
      <c r="AE278" s="2">
        <v>1.8209999999999999E-3</v>
      </c>
      <c r="AF278" s="2">
        <v>1.3320000000000001E-3</v>
      </c>
      <c r="AG278" s="2">
        <v>9.6500000000000004E-4</v>
      </c>
      <c r="AH278" s="2">
        <v>6.9300000000000004E-4</v>
      </c>
      <c r="AI278" s="2">
        <v>4.9299999999999995E-4</v>
      </c>
      <c r="AJ278" s="2">
        <v>3.4900000000000003E-4</v>
      </c>
      <c r="AK278" s="2">
        <v>2.4399999999999999E-4</v>
      </c>
      <c r="AL278" s="2">
        <v>1.7000000000000001E-4</v>
      </c>
      <c r="AM278" s="2">
        <v>1.17E-4</v>
      </c>
      <c r="AN278" s="2">
        <v>8.0000000000000007E-5</v>
      </c>
      <c r="AO278" s="2">
        <v>5.3999999999999998E-5</v>
      </c>
      <c r="AP278" s="2">
        <v>3.6999999999999998E-5</v>
      </c>
      <c r="AQ278" s="2">
        <v>2.4000000000000001E-5</v>
      </c>
      <c r="AR278" s="2">
        <v>1.5999999999999999E-5</v>
      </c>
      <c r="AS278" s="2">
        <v>1.1E-5</v>
      </c>
      <c r="AT278" s="2">
        <v>6.9999999999999999E-6</v>
      </c>
      <c r="AU278" s="2">
        <v>3.9999999999999998E-6</v>
      </c>
      <c r="AV278" s="2">
        <v>3.0000000000000001E-6</v>
      </c>
      <c r="AW278" s="2">
        <v>1.9999999999999999E-6</v>
      </c>
      <c r="AX278" s="2">
        <v>9.9999999999999995E-7</v>
      </c>
      <c r="AY278" s="2">
        <v>9.9999999999999995E-7</v>
      </c>
      <c r="AZ278" s="2">
        <v>9.9999999999999995E-7</v>
      </c>
      <c r="BA278" s="2">
        <v>0</v>
      </c>
      <c r="BB278" s="2">
        <v>0</v>
      </c>
      <c r="BC278" s="2">
        <v>0</v>
      </c>
      <c r="BD278" s="2">
        <v>0</v>
      </c>
    </row>
    <row r="279" spans="1:56">
      <c r="A279" t="s">
        <v>2</v>
      </c>
      <c r="B279">
        <v>54</v>
      </c>
      <c r="C279">
        <v>148</v>
      </c>
      <c r="D279" s="2">
        <v>0.99999800000000005</v>
      </c>
      <c r="E279" s="2" cm="1">
        <f t="array" ref="E279">SUMPRODUCT(VALUE(F$1:BD$1),VALUE(F279:BD279))/WideTable3[[#This Row],[normalization]]</f>
        <v>9.6733243466486929</v>
      </c>
      <c r="F279" s="2">
        <v>8.6979999999999991E-3</v>
      </c>
      <c r="G279" s="2">
        <v>2.5085E-2</v>
      </c>
      <c r="H279" s="2">
        <v>4.0076000000000001E-2</v>
      </c>
      <c r="I279" s="2">
        <v>5.2741000000000003E-2</v>
      </c>
      <c r="J279" s="2">
        <v>6.2271E-2</v>
      </c>
      <c r="K279" s="2">
        <v>6.8919999999999995E-2</v>
      </c>
      <c r="L279" s="2">
        <v>7.2638999999999995E-2</v>
      </c>
      <c r="M279" s="2">
        <v>7.3575000000000002E-2</v>
      </c>
      <c r="N279" s="2">
        <v>7.2317999999999993E-2</v>
      </c>
      <c r="O279" s="2">
        <v>6.9188E-2</v>
      </c>
      <c r="P279" s="2">
        <v>6.472E-2</v>
      </c>
      <c r="Q279" s="2">
        <v>5.9304000000000003E-2</v>
      </c>
      <c r="R279" s="2">
        <v>5.3386999999999997E-2</v>
      </c>
      <c r="S279" s="2">
        <v>4.7232000000000003E-2</v>
      </c>
      <c r="T279" s="2">
        <v>4.1175000000000003E-2</v>
      </c>
      <c r="U279" s="2">
        <v>3.5349999999999999E-2</v>
      </c>
      <c r="V279" s="2">
        <v>2.9961999999999999E-2</v>
      </c>
      <c r="W279" s="2">
        <v>2.5045000000000001E-2</v>
      </c>
      <c r="X279" s="2">
        <v>2.0698999999999999E-2</v>
      </c>
      <c r="Y279" s="2">
        <v>1.6886000000000002E-2</v>
      </c>
      <c r="Z279" s="2">
        <v>1.3639E-2</v>
      </c>
      <c r="AA279" s="2">
        <v>1.0880000000000001E-2</v>
      </c>
      <c r="AB279" s="2">
        <v>8.6049999999999998E-3</v>
      </c>
      <c r="AC279" s="2">
        <v>6.7239999999999999E-3</v>
      </c>
      <c r="AD279" s="2">
        <v>5.2160000000000002E-3</v>
      </c>
      <c r="AE279" s="2">
        <v>3.9969999999999997E-3</v>
      </c>
      <c r="AF279" s="2">
        <v>3.0469999999999998E-3</v>
      </c>
      <c r="AG279" s="2">
        <v>2.2929999999999999E-3</v>
      </c>
      <c r="AH279" s="2">
        <v>1.72E-3</v>
      </c>
      <c r="AI279" s="2">
        <v>1.2719999999999999E-3</v>
      </c>
      <c r="AJ279" s="2">
        <v>9.41E-4</v>
      </c>
      <c r="AK279" s="2">
        <v>6.8300000000000001E-4</v>
      </c>
      <c r="AL279" s="2">
        <v>5.0000000000000001E-4</v>
      </c>
      <c r="AM279" s="2">
        <v>3.5599999999999998E-4</v>
      </c>
      <c r="AN279" s="2">
        <v>2.5799999999999998E-4</v>
      </c>
      <c r="AO279" s="2">
        <v>1.8000000000000001E-4</v>
      </c>
      <c r="AP279" s="2">
        <v>1.2999999999999999E-4</v>
      </c>
      <c r="AQ279" s="2">
        <v>8.8999999999999995E-5</v>
      </c>
      <c r="AR279" s="2">
        <v>6.3999999999999997E-5</v>
      </c>
      <c r="AS279" s="2">
        <v>4.1999999999999998E-5</v>
      </c>
      <c r="AT279" s="2">
        <v>3.1000000000000001E-5</v>
      </c>
      <c r="AU279" s="2">
        <v>1.9000000000000001E-5</v>
      </c>
      <c r="AV279" s="2">
        <v>1.5E-5</v>
      </c>
      <c r="AW279" s="2">
        <v>7.9999999999999996E-6</v>
      </c>
      <c r="AX279" s="2">
        <v>6.9999999999999999E-6</v>
      </c>
      <c r="AY279" s="2">
        <v>3.0000000000000001E-6</v>
      </c>
      <c r="AZ279" s="2">
        <v>3.9999999999999998E-6</v>
      </c>
      <c r="BA279" s="2">
        <v>1.9999999999999999E-6</v>
      </c>
      <c r="BB279" s="2">
        <v>9.9999999999999995E-7</v>
      </c>
      <c r="BC279" s="2">
        <v>9.9999999999999995E-7</v>
      </c>
      <c r="BD279" s="2">
        <v>0</v>
      </c>
    </row>
    <row r="280" spans="1:56">
      <c r="A280" t="s">
        <v>2</v>
      </c>
      <c r="B280">
        <v>54</v>
      </c>
      <c r="C280">
        <v>150</v>
      </c>
      <c r="D280" s="2">
        <v>0.99999899999999997</v>
      </c>
      <c r="E280" s="2" cm="1">
        <f t="array" ref="E280">SUMPRODUCT(VALUE(F$1:BD$1),VALUE(F280:BD280))/WideTable3[[#This Row],[normalization]]</f>
        <v>10.986970986970984</v>
      </c>
      <c r="F280" s="2">
        <v>6.3639999999999999E-3</v>
      </c>
      <c r="G280" s="2">
        <v>1.8780000000000002E-2</v>
      </c>
      <c r="H280" s="2">
        <v>3.0411000000000001E-2</v>
      </c>
      <c r="I280" s="2">
        <v>4.0786999999999997E-2</v>
      </c>
      <c r="J280" s="2">
        <v>4.9525E-2</v>
      </c>
      <c r="K280" s="2">
        <v>5.6441999999999999E-2</v>
      </c>
      <c r="L280" s="2">
        <v>6.1420000000000002E-2</v>
      </c>
      <c r="M280" s="2">
        <v>6.4445000000000002E-2</v>
      </c>
      <c r="N280" s="2">
        <v>6.5656999999999993E-2</v>
      </c>
      <c r="O280" s="2">
        <v>6.5209000000000003E-2</v>
      </c>
      <c r="P280" s="2">
        <v>6.3348000000000002E-2</v>
      </c>
      <c r="Q280" s="2">
        <v>6.0325999999999998E-2</v>
      </c>
      <c r="R280" s="2">
        <v>5.6426999999999998E-2</v>
      </c>
      <c r="S280" s="2">
        <v>5.1903999999999999E-2</v>
      </c>
      <c r="T280" s="2">
        <v>4.7018999999999998E-2</v>
      </c>
      <c r="U280" s="2">
        <v>4.1975999999999999E-2</v>
      </c>
      <c r="V280" s="2">
        <v>3.6970999999999997E-2</v>
      </c>
      <c r="W280" s="2">
        <v>3.2139000000000001E-2</v>
      </c>
      <c r="X280" s="2">
        <v>2.7602999999999999E-2</v>
      </c>
      <c r="Y280" s="2">
        <v>2.3425000000000001E-2</v>
      </c>
      <c r="Z280" s="2">
        <v>1.9661000000000001E-2</v>
      </c>
      <c r="AA280" s="2">
        <v>1.6320999999999999E-2</v>
      </c>
      <c r="AB280" s="2">
        <v>1.3412E-2</v>
      </c>
      <c r="AC280" s="2">
        <v>1.0909E-2</v>
      </c>
      <c r="AD280" s="2">
        <v>8.7910000000000002E-3</v>
      </c>
      <c r="AE280" s="2">
        <v>7.0159999999999997E-3</v>
      </c>
      <c r="AF280" s="2">
        <v>5.5510000000000004E-3</v>
      </c>
      <c r="AG280" s="2">
        <v>4.352E-3</v>
      </c>
      <c r="AH280" s="2">
        <v>3.385E-3</v>
      </c>
      <c r="AI280" s="2">
        <v>2.6099999999999999E-3</v>
      </c>
      <c r="AJ280" s="2">
        <v>1.9980000000000002E-3</v>
      </c>
      <c r="AK280" s="2">
        <v>1.516E-3</v>
      </c>
      <c r="AL280" s="2">
        <v>1.1429999999999999E-3</v>
      </c>
      <c r="AM280" s="2">
        <v>8.5400000000000005E-4</v>
      </c>
      <c r="AN280" s="2">
        <v>6.3500000000000004E-4</v>
      </c>
      <c r="AO280" s="2">
        <v>4.6700000000000002E-4</v>
      </c>
      <c r="AP280" s="2">
        <v>3.4299999999999999E-4</v>
      </c>
      <c r="AQ280" s="2">
        <v>2.4899999999999998E-4</v>
      </c>
      <c r="AR280" s="2">
        <v>1.8000000000000001E-4</v>
      </c>
      <c r="AS280" s="2">
        <v>1.2899999999999999E-4</v>
      </c>
      <c r="AT280" s="2">
        <v>9.2E-5</v>
      </c>
      <c r="AU280" s="2">
        <v>6.4999999999999994E-5</v>
      </c>
      <c r="AV280" s="2">
        <v>4.6E-5</v>
      </c>
      <c r="AW280" s="2">
        <v>3.1999999999999999E-5</v>
      </c>
      <c r="AX280" s="2">
        <v>2.3E-5</v>
      </c>
      <c r="AY280" s="2">
        <v>1.5E-5</v>
      </c>
      <c r="AZ280" s="2">
        <v>1.1E-5</v>
      </c>
      <c r="BA280" s="2">
        <v>6.9999999999999999E-6</v>
      </c>
      <c r="BB280" s="2">
        <v>5.0000000000000004E-6</v>
      </c>
      <c r="BC280" s="2">
        <v>3.0000000000000001E-6</v>
      </c>
      <c r="BD280" s="2">
        <v>0</v>
      </c>
    </row>
    <row r="281" spans="1:56">
      <c r="A281" t="s">
        <v>2</v>
      </c>
      <c r="B281">
        <v>54</v>
      </c>
      <c r="C281">
        <v>152</v>
      </c>
      <c r="D281" s="2">
        <v>1.0000009999999999</v>
      </c>
      <c r="E281" s="2" cm="1">
        <f t="array" ref="E281">SUMPRODUCT(VALUE(F$1:BD$1),VALUE(F281:BD281))/WideTable3[[#This Row],[normalization]]</f>
        <v>12.035598964401034</v>
      </c>
      <c r="F281" s="2">
        <v>5.1850000000000004E-3</v>
      </c>
      <c r="G281" s="2">
        <v>1.5381000000000001E-2</v>
      </c>
      <c r="H281" s="2">
        <v>2.5073999999999999E-2</v>
      </c>
      <c r="I281" s="2">
        <v>3.3961999999999999E-2</v>
      </c>
      <c r="J281" s="2">
        <v>4.1785000000000003E-2</v>
      </c>
      <c r="K281" s="2">
        <v>4.8351999999999999E-2</v>
      </c>
      <c r="L281" s="2">
        <v>5.3531000000000002E-2</v>
      </c>
      <c r="M281" s="2">
        <v>5.7259999999999998E-2</v>
      </c>
      <c r="N281" s="2">
        <v>5.9545000000000001E-2</v>
      </c>
      <c r="O281" s="2">
        <v>6.0448000000000002E-2</v>
      </c>
      <c r="P281" s="2">
        <v>6.0085E-2</v>
      </c>
      <c r="Q281" s="2">
        <v>5.8605999999999998E-2</v>
      </c>
      <c r="R281" s="2">
        <v>5.6189000000000003E-2</v>
      </c>
      <c r="S281" s="2">
        <v>5.3023000000000001E-2</v>
      </c>
      <c r="T281" s="2">
        <v>4.9303E-2</v>
      </c>
      <c r="U281" s="2">
        <v>4.5212000000000002E-2</v>
      </c>
      <c r="V281" s="2">
        <v>4.0923000000000001E-2</v>
      </c>
      <c r="W281" s="2">
        <v>3.6582999999999997E-2</v>
      </c>
      <c r="X281" s="2">
        <v>3.2319000000000001E-2</v>
      </c>
      <c r="Y281" s="2">
        <v>2.8230000000000002E-2</v>
      </c>
      <c r="Z281" s="2">
        <v>2.4392E-2</v>
      </c>
      <c r="AA281" s="2">
        <v>2.0857000000000001E-2</v>
      </c>
      <c r="AB281" s="2">
        <v>1.7656000000000002E-2</v>
      </c>
      <c r="AC281" s="2">
        <v>1.4801E-2</v>
      </c>
      <c r="AD281" s="2">
        <v>1.2292000000000001E-2</v>
      </c>
      <c r="AE281" s="2">
        <v>1.0116E-2</v>
      </c>
      <c r="AF281" s="2">
        <v>8.2509999999999997E-3</v>
      </c>
      <c r="AG281" s="2">
        <v>6.6730000000000001E-3</v>
      </c>
      <c r="AH281" s="2">
        <v>5.352E-3</v>
      </c>
      <c r="AI281" s="2">
        <v>4.2570000000000004E-3</v>
      </c>
      <c r="AJ281" s="2">
        <v>3.359E-3</v>
      </c>
      <c r="AK281" s="2">
        <v>2.6310000000000001E-3</v>
      </c>
      <c r="AL281" s="2">
        <v>2.0449999999999999E-3</v>
      </c>
      <c r="AM281" s="2">
        <v>1.5770000000000001E-3</v>
      </c>
      <c r="AN281" s="2">
        <v>1.2080000000000001E-3</v>
      </c>
      <c r="AO281" s="2">
        <v>9.1799999999999998E-4</v>
      </c>
      <c r="AP281" s="2">
        <v>6.9399999999999996E-4</v>
      </c>
      <c r="AQ281" s="2">
        <v>5.1999999999999995E-4</v>
      </c>
      <c r="AR281" s="2">
        <v>3.88E-4</v>
      </c>
      <c r="AS281" s="2">
        <v>2.8699999999999998E-4</v>
      </c>
      <c r="AT281" s="2">
        <v>2.1100000000000001E-4</v>
      </c>
      <c r="AU281" s="2">
        <v>1.54E-4</v>
      </c>
      <c r="AV281" s="2">
        <v>1.12E-4</v>
      </c>
      <c r="AW281" s="2">
        <v>8.1000000000000004E-5</v>
      </c>
      <c r="AX281" s="2">
        <v>5.8E-5</v>
      </c>
      <c r="AY281" s="2">
        <v>4.1E-5</v>
      </c>
      <c r="AZ281" s="2">
        <v>2.9E-5</v>
      </c>
      <c r="BA281" s="2">
        <v>2.0999999999999999E-5</v>
      </c>
      <c r="BB281" s="2">
        <v>1.4E-5</v>
      </c>
      <c r="BC281" s="2">
        <v>1.0000000000000001E-5</v>
      </c>
      <c r="BD281" s="2">
        <v>0</v>
      </c>
    </row>
    <row r="282" spans="1:56">
      <c r="A282" t="s">
        <v>2</v>
      </c>
      <c r="B282">
        <v>54</v>
      </c>
      <c r="C282">
        <v>154</v>
      </c>
      <c r="D282" s="2">
        <v>1.0000020000000001</v>
      </c>
      <c r="E282" s="2" cm="1">
        <f t="array" ref="E282">SUMPRODUCT(VALUE(F$1:BD$1),VALUE(F282:BD282))/WideTable3[[#This Row],[normalization]]</f>
        <v>12.69619460761078</v>
      </c>
      <c r="F282" s="2">
        <v>4.6480000000000002E-3</v>
      </c>
      <c r="G282" s="2">
        <v>1.3807E-2</v>
      </c>
      <c r="H282" s="2">
        <v>2.2565999999999999E-2</v>
      </c>
      <c r="I282" s="2">
        <v>3.0681E-2</v>
      </c>
      <c r="J282" s="2">
        <v>3.7939000000000001E-2</v>
      </c>
      <c r="K282" s="2">
        <v>4.4172000000000003E-2</v>
      </c>
      <c r="L282" s="2">
        <v>4.9256000000000001E-2</v>
      </c>
      <c r="M282" s="2">
        <v>5.3121000000000002E-2</v>
      </c>
      <c r="N282" s="2">
        <v>5.5749E-2</v>
      </c>
      <c r="O282" s="2">
        <v>5.7167999999999997E-2</v>
      </c>
      <c r="P282" s="2">
        <v>5.7447999999999999E-2</v>
      </c>
      <c r="Q282" s="2">
        <v>5.6695000000000002E-2</v>
      </c>
      <c r="R282" s="2">
        <v>5.5041E-2</v>
      </c>
      <c r="S282" s="2">
        <v>5.2632999999999999E-2</v>
      </c>
      <c r="T282" s="2">
        <v>4.9626999999999998E-2</v>
      </c>
      <c r="U282" s="2">
        <v>4.6181E-2</v>
      </c>
      <c r="V282" s="2">
        <v>4.2442000000000001E-2</v>
      </c>
      <c r="W282" s="2">
        <v>3.8546999999999998E-2</v>
      </c>
      <c r="X282" s="2">
        <v>3.4617000000000002E-2</v>
      </c>
      <c r="Y282" s="2">
        <v>3.0754E-2</v>
      </c>
      <c r="Z282" s="2">
        <v>2.7040000000000002E-2</v>
      </c>
      <c r="AA282" s="2">
        <v>2.3536999999999999E-2</v>
      </c>
      <c r="AB282" s="2">
        <v>2.0292000000000001E-2</v>
      </c>
      <c r="AC282" s="2">
        <v>1.7330999999999999E-2</v>
      </c>
      <c r="AD282" s="2">
        <v>1.4668E-2</v>
      </c>
      <c r="AE282" s="2">
        <v>1.2305999999999999E-2</v>
      </c>
      <c r="AF282" s="2">
        <v>1.0234999999999999E-2</v>
      </c>
      <c r="AG282" s="2">
        <v>8.4419999999999999E-3</v>
      </c>
      <c r="AH282" s="2">
        <v>6.9059999999999998E-3</v>
      </c>
      <c r="AI282" s="2">
        <v>5.6049999999999997E-3</v>
      </c>
      <c r="AJ282" s="2">
        <v>4.5129999999999997E-3</v>
      </c>
      <c r="AK282" s="2">
        <v>3.6059999999999998E-3</v>
      </c>
      <c r="AL282" s="2">
        <v>2.8600000000000001E-3</v>
      </c>
      <c r="AM282" s="2">
        <v>2.2520000000000001E-3</v>
      </c>
      <c r="AN282" s="2">
        <v>1.7600000000000001E-3</v>
      </c>
      <c r="AO282" s="2">
        <v>1.366E-3</v>
      </c>
      <c r="AP282" s="2">
        <v>1.0529999999999999E-3</v>
      </c>
      <c r="AQ282" s="2">
        <v>8.0599999999999997E-4</v>
      </c>
      <c r="AR282" s="2">
        <v>6.1200000000000002E-4</v>
      </c>
      <c r="AS282" s="2">
        <v>4.6200000000000001E-4</v>
      </c>
      <c r="AT282" s="2">
        <v>3.4699999999999998E-4</v>
      </c>
      <c r="AU282" s="2">
        <v>2.5900000000000001E-4</v>
      </c>
      <c r="AV282" s="2">
        <v>1.92E-4</v>
      </c>
      <c r="AW282" s="2">
        <v>1.4100000000000001E-4</v>
      </c>
      <c r="AX282" s="2">
        <v>1.03E-4</v>
      </c>
      <c r="AY282" s="2">
        <v>7.4999999999999993E-5</v>
      </c>
      <c r="AZ282" s="2">
        <v>5.3999999999999998E-5</v>
      </c>
      <c r="BA282" s="2">
        <v>3.8999999999999999E-5</v>
      </c>
      <c r="BB282" s="2">
        <v>2.8E-5</v>
      </c>
      <c r="BC282" s="2">
        <v>2.0000000000000002E-5</v>
      </c>
      <c r="BD282" s="2">
        <v>0</v>
      </c>
    </row>
    <row r="283" spans="1:56">
      <c r="A283" t="s">
        <v>2</v>
      </c>
      <c r="B283">
        <v>54</v>
      </c>
      <c r="C283">
        <v>156</v>
      </c>
      <c r="D283" s="2">
        <v>0.99999899999999997</v>
      </c>
      <c r="E283" s="2" cm="1">
        <f t="array" ref="E283">SUMPRODUCT(VALUE(F$1:BD$1),VALUE(F283:BD283))/WideTable3[[#This Row],[normalization]]</f>
        <v>13.116982116982115</v>
      </c>
      <c r="F283" s="2">
        <v>4.3530000000000001E-3</v>
      </c>
      <c r="G283" s="2">
        <v>1.2940999999999999E-2</v>
      </c>
      <c r="H283" s="2">
        <v>2.1177999999999999E-2</v>
      </c>
      <c r="I283" s="2">
        <v>2.8850000000000001E-2</v>
      </c>
      <c r="J283" s="2">
        <v>3.5765999999999999E-2</v>
      </c>
      <c r="K283" s="2">
        <v>4.1773999999999999E-2</v>
      </c>
      <c r="L283" s="2">
        <v>4.6759000000000002E-2</v>
      </c>
      <c r="M283" s="2">
        <v>5.0651000000000002E-2</v>
      </c>
      <c r="N283" s="2">
        <v>5.3420000000000002E-2</v>
      </c>
      <c r="O283" s="2">
        <v>5.5083E-2</v>
      </c>
      <c r="P283" s="2">
        <v>5.5689000000000002E-2</v>
      </c>
      <c r="Q283" s="2">
        <v>5.5322000000000003E-2</v>
      </c>
      <c r="R283" s="2">
        <v>5.4089999999999999E-2</v>
      </c>
      <c r="S283" s="2">
        <v>5.2116000000000003E-2</v>
      </c>
      <c r="T283" s="2">
        <v>4.9535999999999997E-2</v>
      </c>
      <c r="U283" s="2">
        <v>4.6487000000000001E-2</v>
      </c>
      <c r="V283" s="2">
        <v>4.3103000000000002E-2</v>
      </c>
      <c r="W283" s="2">
        <v>3.9510999999999998E-2</v>
      </c>
      <c r="X283" s="2">
        <v>3.5825000000000003E-2</v>
      </c>
      <c r="Y283" s="2">
        <v>3.2143999999999999E-2</v>
      </c>
      <c r="Z283" s="2">
        <v>2.8552999999999999E-2</v>
      </c>
      <c r="AA283" s="2">
        <v>2.5117E-2</v>
      </c>
      <c r="AB283" s="2">
        <v>2.1888000000000001E-2</v>
      </c>
      <c r="AC283" s="2">
        <v>1.89E-2</v>
      </c>
      <c r="AD283" s="2">
        <v>1.6177E-2</v>
      </c>
      <c r="AE283" s="2">
        <v>1.3726E-2</v>
      </c>
      <c r="AF283" s="2">
        <v>1.1549E-2</v>
      </c>
      <c r="AG283" s="2">
        <v>9.6380000000000007E-3</v>
      </c>
      <c r="AH283" s="2">
        <v>7.9780000000000007E-3</v>
      </c>
      <c r="AI283" s="2">
        <v>6.5529999999999998E-3</v>
      </c>
      <c r="AJ283" s="2">
        <v>5.3400000000000001E-3</v>
      </c>
      <c r="AK283" s="2">
        <v>4.3200000000000001E-3</v>
      </c>
      <c r="AL283" s="2">
        <v>3.4680000000000002E-3</v>
      </c>
      <c r="AM283" s="2">
        <v>2.764E-3</v>
      </c>
      <c r="AN283" s="2">
        <v>2.1870000000000001E-3</v>
      </c>
      <c r="AO283" s="2">
        <v>1.7179999999999999E-3</v>
      </c>
      <c r="AP283" s="2">
        <v>1.341E-3</v>
      </c>
      <c r="AQ283" s="2">
        <v>1.039E-3</v>
      </c>
      <c r="AR283" s="2">
        <v>8.0000000000000004E-4</v>
      </c>
      <c r="AS283" s="2">
        <v>6.1200000000000002E-4</v>
      </c>
      <c r="AT283" s="2">
        <v>4.6500000000000003E-4</v>
      </c>
      <c r="AU283" s="2">
        <v>3.5100000000000002E-4</v>
      </c>
      <c r="AV283" s="2">
        <v>2.63E-4</v>
      </c>
      <c r="AW283" s="2">
        <v>1.9599999999999999E-4</v>
      </c>
      <c r="AX283" s="2">
        <v>1.45E-4</v>
      </c>
      <c r="AY283" s="2">
        <v>1.07E-4</v>
      </c>
      <c r="AZ283" s="2">
        <v>7.7999999999999999E-5</v>
      </c>
      <c r="BA283" s="2">
        <v>5.7000000000000003E-5</v>
      </c>
      <c r="BB283" s="2">
        <v>4.1E-5</v>
      </c>
      <c r="BC283" s="2">
        <v>3.0000000000000001E-5</v>
      </c>
      <c r="BD283" s="2">
        <v>0</v>
      </c>
    </row>
    <row r="284" spans="1:56">
      <c r="A284" t="s">
        <v>2</v>
      </c>
      <c r="B284">
        <v>56</v>
      </c>
      <c r="C284">
        <v>124</v>
      </c>
      <c r="D284" s="2">
        <v>1</v>
      </c>
      <c r="E284" s="2" cm="1">
        <f t="array" ref="E284">SUMPRODUCT(VALUE(F$1:BD$1),VALUE(F284:BD284))/WideTable3[[#This Row],[normalization]]</f>
        <v>12.006165999999995</v>
      </c>
      <c r="F284" s="2">
        <v>5.7400000000000003E-3</v>
      </c>
      <c r="G284" s="2">
        <v>1.6681999999999999E-2</v>
      </c>
      <c r="H284" s="2">
        <v>2.7033000000000001E-2</v>
      </c>
      <c r="I284" s="2">
        <v>3.5931999999999999E-2</v>
      </c>
      <c r="J284" s="2">
        <v>4.3667999999999998E-2</v>
      </c>
      <c r="K284" s="2">
        <v>4.9736000000000002E-2</v>
      </c>
      <c r="L284" s="2">
        <v>5.4377000000000002E-2</v>
      </c>
      <c r="M284" s="2">
        <v>5.7433999999999999E-2</v>
      </c>
      <c r="N284" s="2">
        <v>5.9121E-2</v>
      </c>
      <c r="O284" s="2">
        <v>5.9472999999999998E-2</v>
      </c>
      <c r="P284" s="2">
        <v>5.8708999999999997E-2</v>
      </c>
      <c r="Q284" s="2">
        <v>5.6951000000000002E-2</v>
      </c>
      <c r="R284" s="2">
        <v>5.4414999999999998E-2</v>
      </c>
      <c r="S284" s="2">
        <v>5.1249000000000003E-2</v>
      </c>
      <c r="T284" s="2">
        <v>4.7646000000000001E-2</v>
      </c>
      <c r="U284" s="2">
        <v>4.3747000000000001E-2</v>
      </c>
      <c r="V284" s="2">
        <v>3.9704999999999997E-2</v>
      </c>
      <c r="W284" s="2">
        <v>3.5632999999999998E-2</v>
      </c>
      <c r="X284" s="2">
        <v>3.1641000000000002E-2</v>
      </c>
      <c r="Y284" s="2">
        <v>2.7805E-2</v>
      </c>
      <c r="Z284" s="2">
        <v>2.4194E-2</v>
      </c>
      <c r="AA284" s="2">
        <v>2.0847999999999998E-2</v>
      </c>
      <c r="AB284" s="2">
        <v>1.7797E-2</v>
      </c>
      <c r="AC284" s="2">
        <v>1.5053E-2</v>
      </c>
      <c r="AD284" s="2">
        <v>1.2619999999999999E-2</v>
      </c>
      <c r="AE284" s="2">
        <v>1.0488000000000001E-2</v>
      </c>
      <c r="AF284" s="2">
        <v>8.6429999999999996E-3</v>
      </c>
      <c r="AG284" s="2">
        <v>7.0619999999999997E-3</v>
      </c>
      <c r="AH284" s="2">
        <v>5.7250000000000001E-3</v>
      </c>
      <c r="AI284" s="2">
        <v>4.6039999999999996E-3</v>
      </c>
      <c r="AJ284" s="2">
        <v>3.6740000000000002E-3</v>
      </c>
      <c r="AK284" s="2">
        <v>2.9090000000000001E-3</v>
      </c>
      <c r="AL284" s="2">
        <v>2.287E-3</v>
      </c>
      <c r="AM284" s="2">
        <v>1.784E-3</v>
      </c>
      <c r="AN284" s="2">
        <v>1.3829999999999999E-3</v>
      </c>
      <c r="AO284" s="2">
        <v>1.0640000000000001E-3</v>
      </c>
      <c r="AP284" s="2">
        <v>8.1300000000000003E-4</v>
      </c>
      <c r="AQ284" s="2">
        <v>6.1700000000000004E-4</v>
      </c>
      <c r="AR284" s="2">
        <v>4.6500000000000003E-4</v>
      </c>
      <c r="AS284" s="2">
        <v>3.48E-4</v>
      </c>
      <c r="AT284" s="2">
        <v>2.5900000000000001E-4</v>
      </c>
      <c r="AU284" s="2">
        <v>1.92E-4</v>
      </c>
      <c r="AV284" s="2">
        <v>1.4100000000000001E-4</v>
      </c>
      <c r="AW284" s="2">
        <v>1.03E-4</v>
      </c>
      <c r="AX284" s="2">
        <v>7.4999999999999993E-5</v>
      </c>
      <c r="AY284" s="2">
        <v>5.3999999999999998E-5</v>
      </c>
      <c r="AZ284" s="2">
        <v>3.8999999999999999E-5</v>
      </c>
      <c r="BA284" s="2">
        <v>2.8E-5</v>
      </c>
      <c r="BB284" s="2">
        <v>2.0000000000000002E-5</v>
      </c>
      <c r="BC284" s="2">
        <v>1.4E-5</v>
      </c>
      <c r="BD284" s="2">
        <v>0</v>
      </c>
    </row>
    <row r="285" spans="1:56">
      <c r="A285" t="s">
        <v>2</v>
      </c>
      <c r="B285">
        <v>56</v>
      </c>
      <c r="C285">
        <v>126</v>
      </c>
      <c r="D285" s="2">
        <v>0.99999800000000005</v>
      </c>
      <c r="E285" s="2" cm="1">
        <f t="array" ref="E285">SUMPRODUCT(VALUE(F$1:BD$1),VALUE(F285:BD285))/WideTable3[[#This Row],[normalization]]</f>
        <v>11.611348222696444</v>
      </c>
      <c r="F285" s="2">
        <v>6.8950000000000001E-3</v>
      </c>
      <c r="G285" s="2">
        <v>1.9550000000000001E-2</v>
      </c>
      <c r="H285" s="2">
        <v>3.1396E-2</v>
      </c>
      <c r="I285" s="2">
        <v>4.0634000000000003E-2</v>
      </c>
      <c r="J285" s="2">
        <v>4.8447999999999998E-2</v>
      </c>
      <c r="K285" s="2">
        <v>5.3822000000000002E-2</v>
      </c>
      <c r="L285" s="2">
        <v>5.7646000000000003E-2</v>
      </c>
      <c r="M285" s="2">
        <v>5.9598999999999999E-2</v>
      </c>
      <c r="N285" s="2">
        <v>6.0248999999999997E-2</v>
      </c>
      <c r="O285" s="2">
        <v>5.9579E-2</v>
      </c>
      <c r="P285" s="2">
        <v>5.7979999999999997E-2</v>
      </c>
      <c r="Q285" s="2">
        <v>5.5527E-2</v>
      </c>
      <c r="R285" s="2">
        <v>5.2505999999999997E-2</v>
      </c>
      <c r="S285" s="2">
        <v>4.9007000000000002E-2</v>
      </c>
      <c r="T285" s="2">
        <v>4.5241000000000003E-2</v>
      </c>
      <c r="U285" s="2">
        <v>4.1297E-2</v>
      </c>
      <c r="V285" s="2">
        <v>3.7321E-2</v>
      </c>
      <c r="W285" s="2">
        <v>3.3378999999999999E-2</v>
      </c>
      <c r="X285" s="2">
        <v>2.9575000000000001E-2</v>
      </c>
      <c r="Y285" s="2">
        <v>2.5949E-2</v>
      </c>
      <c r="Z285" s="2">
        <v>2.2564000000000001E-2</v>
      </c>
      <c r="AA285" s="2">
        <v>1.9439000000000001E-2</v>
      </c>
      <c r="AB285" s="2">
        <v>1.6604000000000001E-2</v>
      </c>
      <c r="AC285" s="2">
        <v>1.4055E-2</v>
      </c>
      <c r="AD285" s="2">
        <v>1.18E-2</v>
      </c>
      <c r="AE285" s="2">
        <v>9.8219999999999991E-3</v>
      </c>
      <c r="AF285" s="2">
        <v>8.1110000000000002E-3</v>
      </c>
      <c r="AG285" s="2">
        <v>6.6429999999999996E-3</v>
      </c>
      <c r="AH285" s="2">
        <v>5.3990000000000002E-3</v>
      </c>
      <c r="AI285" s="2">
        <v>4.3530000000000001E-3</v>
      </c>
      <c r="AJ285" s="2">
        <v>3.4840000000000001E-3</v>
      </c>
      <c r="AK285" s="2">
        <v>2.7680000000000001E-3</v>
      </c>
      <c r="AL285" s="2">
        <v>2.183E-3</v>
      </c>
      <c r="AM285" s="2">
        <v>1.709E-3</v>
      </c>
      <c r="AN285" s="2">
        <v>1.33E-3</v>
      </c>
      <c r="AO285" s="2">
        <v>1.0269999999999999E-3</v>
      </c>
      <c r="AP285" s="2">
        <v>7.8799999999999996E-4</v>
      </c>
      <c r="AQ285" s="2">
        <v>5.9999999999999995E-4</v>
      </c>
      <c r="AR285" s="2">
        <v>4.55E-4</v>
      </c>
      <c r="AS285" s="2">
        <v>3.4200000000000002E-4</v>
      </c>
      <c r="AT285" s="2">
        <v>2.5599999999999999E-4</v>
      </c>
      <c r="AU285" s="2">
        <v>1.9000000000000001E-4</v>
      </c>
      <c r="AV285" s="2">
        <v>1.4100000000000001E-4</v>
      </c>
      <c r="AW285" s="2">
        <v>1.03E-4</v>
      </c>
      <c r="AX285" s="2">
        <v>7.4999999999999993E-5</v>
      </c>
      <c r="AY285" s="2">
        <v>5.5000000000000002E-5</v>
      </c>
      <c r="AZ285" s="2">
        <v>4.0000000000000003E-5</v>
      </c>
      <c r="BA285" s="2">
        <v>2.8E-5</v>
      </c>
      <c r="BB285" s="2">
        <v>2.0000000000000002E-5</v>
      </c>
      <c r="BC285" s="2">
        <v>1.4E-5</v>
      </c>
      <c r="BD285" s="2">
        <v>0</v>
      </c>
    </row>
    <row r="286" spans="1:56">
      <c r="A286" t="s">
        <v>2</v>
      </c>
      <c r="B286">
        <v>56</v>
      </c>
      <c r="C286">
        <v>128</v>
      </c>
      <c r="D286" s="2">
        <v>1.0000039999999999</v>
      </c>
      <c r="E286" s="2" cm="1">
        <f t="array" ref="E286">SUMPRODUCT(VALUE(F$1:BD$1),VALUE(F286:BD286))/WideTable3[[#This Row],[normalization]]</f>
        <v>10.440148239407046</v>
      </c>
      <c r="F286" s="2">
        <v>1.0201999999999999E-2</v>
      </c>
      <c r="G286" s="2">
        <v>2.7848999999999999E-2</v>
      </c>
      <c r="H286" s="2">
        <v>4.3954E-2</v>
      </c>
      <c r="I286" s="2">
        <v>5.4169000000000002E-2</v>
      </c>
      <c r="J286" s="2">
        <v>6.2111E-2</v>
      </c>
      <c r="K286" s="2">
        <v>6.5448000000000006E-2</v>
      </c>
      <c r="L286" s="2">
        <v>6.6873000000000002E-2</v>
      </c>
      <c r="M286" s="2">
        <v>6.5676999999999999E-2</v>
      </c>
      <c r="N286" s="2">
        <v>6.3403000000000001E-2</v>
      </c>
      <c r="O286" s="2">
        <v>5.9900000000000002E-2</v>
      </c>
      <c r="P286" s="2">
        <v>5.6010999999999998E-2</v>
      </c>
      <c r="Q286" s="2">
        <v>5.1672000000000003E-2</v>
      </c>
      <c r="R286" s="2">
        <v>4.7342000000000002E-2</v>
      </c>
      <c r="S286" s="2">
        <v>4.2950000000000002E-2</v>
      </c>
      <c r="T286" s="2">
        <v>3.8743E-2</v>
      </c>
      <c r="U286" s="2">
        <v>3.4662999999999999E-2</v>
      </c>
      <c r="V286" s="2">
        <v>3.0839999999999999E-2</v>
      </c>
      <c r="W286" s="2">
        <v>2.7217000000000002E-2</v>
      </c>
      <c r="X286" s="2">
        <v>2.3879999999999998E-2</v>
      </c>
      <c r="Y286" s="2">
        <v>2.0778000000000001E-2</v>
      </c>
      <c r="Z286" s="2">
        <v>1.7967E-2</v>
      </c>
      <c r="AA286" s="2">
        <v>1.5406E-2</v>
      </c>
      <c r="AB286" s="2">
        <v>1.3122999999999999E-2</v>
      </c>
      <c r="AC286" s="2">
        <v>1.1082E-2</v>
      </c>
      <c r="AD286" s="2">
        <v>9.2969999999999997E-3</v>
      </c>
      <c r="AE286" s="2">
        <v>7.731E-3</v>
      </c>
      <c r="AF286" s="2">
        <v>6.3879999999999996E-3</v>
      </c>
      <c r="AG286" s="2">
        <v>5.2319999999999997E-3</v>
      </c>
      <c r="AH286" s="2">
        <v>4.2570000000000004E-3</v>
      </c>
      <c r="AI286" s="2">
        <v>3.4350000000000001E-3</v>
      </c>
      <c r="AJ286" s="2">
        <v>2.7539999999999999E-3</v>
      </c>
      <c r="AK286" s="2">
        <v>2.1900000000000001E-3</v>
      </c>
      <c r="AL286" s="2">
        <v>1.7309999999999999E-3</v>
      </c>
      <c r="AM286" s="2">
        <v>1.3569999999999999E-3</v>
      </c>
      <c r="AN286" s="2">
        <v>1.0579999999999999E-3</v>
      </c>
      <c r="AO286" s="2">
        <v>8.1800000000000004E-4</v>
      </c>
      <c r="AP286" s="2">
        <v>6.29E-4</v>
      </c>
      <c r="AQ286" s="2">
        <v>4.8000000000000001E-4</v>
      </c>
      <c r="AR286" s="2">
        <v>3.6499999999999998E-4</v>
      </c>
      <c r="AS286" s="2">
        <v>2.7500000000000002E-4</v>
      </c>
      <c r="AT286" s="2">
        <v>2.0599999999999999E-4</v>
      </c>
      <c r="AU286" s="2">
        <v>1.5300000000000001E-4</v>
      </c>
      <c r="AV286" s="2">
        <v>1.1400000000000001E-4</v>
      </c>
      <c r="AW286" s="2">
        <v>8.3999999999999995E-5</v>
      </c>
      <c r="AX286" s="2">
        <v>6.0999999999999999E-5</v>
      </c>
      <c r="AY286" s="2">
        <v>4.5000000000000003E-5</v>
      </c>
      <c r="AZ286" s="2">
        <v>3.1999999999999999E-5</v>
      </c>
      <c r="BA286" s="2">
        <v>2.3E-5</v>
      </c>
      <c r="BB286" s="2">
        <v>1.7E-5</v>
      </c>
      <c r="BC286" s="2">
        <v>1.2E-5</v>
      </c>
      <c r="BD286" s="2">
        <v>0</v>
      </c>
    </row>
    <row r="287" spans="1:56">
      <c r="A287" t="s">
        <v>2</v>
      </c>
      <c r="B287">
        <v>56</v>
      </c>
      <c r="C287">
        <v>130</v>
      </c>
      <c r="D287" s="2">
        <v>1.0000039999999999</v>
      </c>
      <c r="E287" s="2" cm="1">
        <f t="array" ref="E287">SUMPRODUCT(VALUE(F$1:BD$1),VALUE(F287:BD287))/WideTable3[[#This Row],[normalization]]</f>
        <v>8.380677477290094</v>
      </c>
      <c r="F287" s="2">
        <v>1.6265999999999999E-2</v>
      </c>
      <c r="G287" s="2">
        <v>4.3138999999999997E-2</v>
      </c>
      <c r="H287" s="2">
        <v>6.6862000000000005E-2</v>
      </c>
      <c r="I287" s="2">
        <v>7.8722E-2</v>
      </c>
      <c r="J287" s="2">
        <v>8.6503999999999998E-2</v>
      </c>
      <c r="K287" s="2">
        <v>8.5886000000000004E-2</v>
      </c>
      <c r="L287" s="2">
        <v>8.2665000000000002E-2</v>
      </c>
      <c r="M287" s="2">
        <v>7.5692999999999996E-2</v>
      </c>
      <c r="N287" s="2">
        <v>6.8113000000000007E-2</v>
      </c>
      <c r="O287" s="2">
        <v>5.9648E-2</v>
      </c>
      <c r="P287" s="2">
        <v>5.1804999999999997E-2</v>
      </c>
      <c r="Q287" s="2">
        <v>4.4320999999999999E-2</v>
      </c>
      <c r="R287" s="2">
        <v>3.7857000000000002E-2</v>
      </c>
      <c r="S287" s="2">
        <v>3.2079000000000003E-2</v>
      </c>
      <c r="T287" s="2">
        <v>2.7247E-2</v>
      </c>
      <c r="U287" s="2">
        <v>2.3052E-2</v>
      </c>
      <c r="V287" s="2">
        <v>1.9581000000000001E-2</v>
      </c>
      <c r="W287" s="2">
        <v>1.6574999999999999E-2</v>
      </c>
      <c r="X287" s="2">
        <v>1.4083999999999999E-2</v>
      </c>
      <c r="Y287" s="2">
        <v>1.1911E-2</v>
      </c>
      <c r="Z287" s="2">
        <v>1.0097E-2</v>
      </c>
      <c r="AA287" s="2">
        <v>8.5059999999999997E-3</v>
      </c>
      <c r="AB287" s="2">
        <v>7.1679999999999999E-3</v>
      </c>
      <c r="AC287" s="2">
        <v>5.9930000000000001E-3</v>
      </c>
      <c r="AD287" s="2">
        <v>5.0070000000000002E-3</v>
      </c>
      <c r="AE287" s="2">
        <v>4.1419999999999998E-3</v>
      </c>
      <c r="AF287" s="2">
        <v>3.4220000000000001E-3</v>
      </c>
      <c r="AG287" s="2">
        <v>2.797E-3</v>
      </c>
      <c r="AH287" s="2">
        <v>2.2799999999999999E-3</v>
      </c>
      <c r="AI287" s="2">
        <v>1.841E-3</v>
      </c>
      <c r="AJ287" s="2">
        <v>1.482E-3</v>
      </c>
      <c r="AK287" s="2">
        <v>1.1789999999999999E-3</v>
      </c>
      <c r="AL287" s="2">
        <v>9.3700000000000001E-4</v>
      </c>
      <c r="AM287" s="2">
        <v>7.36E-4</v>
      </c>
      <c r="AN287" s="2">
        <v>5.7700000000000004E-4</v>
      </c>
      <c r="AO287" s="2">
        <v>4.4700000000000002E-4</v>
      </c>
      <c r="AP287" s="2">
        <v>3.4499999999999998E-4</v>
      </c>
      <c r="AQ287" s="2">
        <v>2.6400000000000002E-4</v>
      </c>
      <c r="AR287" s="2">
        <v>2.02E-4</v>
      </c>
      <c r="AS287" s="2">
        <v>1.5200000000000001E-4</v>
      </c>
      <c r="AT287" s="2">
        <v>1.15E-4</v>
      </c>
      <c r="AU287" s="2">
        <v>8.6000000000000003E-5</v>
      </c>
      <c r="AV287" s="2">
        <v>6.3999999999999997E-5</v>
      </c>
      <c r="AW287" s="2">
        <v>4.6999999999999997E-5</v>
      </c>
      <c r="AX287" s="2">
        <v>3.4999999999999997E-5</v>
      </c>
      <c r="AY287" s="2">
        <v>2.5000000000000001E-5</v>
      </c>
      <c r="AZ287" s="2">
        <v>1.8E-5</v>
      </c>
      <c r="BA287" s="2">
        <v>1.2999999999999999E-5</v>
      </c>
      <c r="BB287" s="2">
        <v>1.0000000000000001E-5</v>
      </c>
      <c r="BC287" s="2">
        <v>6.9999999999999999E-6</v>
      </c>
      <c r="BD287" s="2">
        <v>0</v>
      </c>
    </row>
    <row r="288" spans="1:56">
      <c r="A288" t="s">
        <v>2</v>
      </c>
      <c r="B288">
        <v>56</v>
      </c>
      <c r="C288">
        <v>132</v>
      </c>
      <c r="D288" s="2">
        <v>1.0000009999999999</v>
      </c>
      <c r="E288" s="2" cm="1">
        <f t="array" ref="E288">SUMPRODUCT(VALUE(F$1:BD$1),VALUE(F288:BD288))/WideTable3[[#This Row],[normalization]]</f>
        <v>6.6720203279796717</v>
      </c>
      <c r="F288" s="2">
        <v>2.1707000000000001E-2</v>
      </c>
      <c r="G288" s="2">
        <v>5.6710999999999998E-2</v>
      </c>
      <c r="H288" s="2">
        <v>8.6799000000000001E-2</v>
      </c>
      <c r="I288" s="2">
        <v>9.9926000000000001E-2</v>
      </c>
      <c r="J288" s="2">
        <v>0.10697</v>
      </c>
      <c r="K288" s="2">
        <v>0.102712</v>
      </c>
      <c r="L288" s="2">
        <v>9.5085000000000003E-2</v>
      </c>
      <c r="M288" s="2">
        <v>8.3146999999999999E-2</v>
      </c>
      <c r="N288" s="2">
        <v>7.0990999999999999E-2</v>
      </c>
      <c r="O288" s="2">
        <v>5.8513999999999997E-2</v>
      </c>
      <c r="P288" s="2">
        <v>4.7502000000000003E-2</v>
      </c>
      <c r="Q288" s="2">
        <v>3.7650999999999997E-2</v>
      </c>
      <c r="R288" s="2">
        <v>2.9614999999999999E-2</v>
      </c>
      <c r="S288" s="2">
        <v>2.2914E-2</v>
      </c>
      <c r="T288" s="2">
        <v>1.7725000000000001E-2</v>
      </c>
      <c r="U288" s="2">
        <v>1.3575E-2</v>
      </c>
      <c r="V288" s="2">
        <v>1.047E-2</v>
      </c>
      <c r="W288" s="2">
        <v>8.0289999999999997E-3</v>
      </c>
      <c r="X288" s="2">
        <v>6.2449999999999997E-3</v>
      </c>
      <c r="Y288" s="2">
        <v>4.8380000000000003E-3</v>
      </c>
      <c r="Z288" s="2">
        <v>3.82E-3</v>
      </c>
      <c r="AA288" s="2">
        <v>3.0019999999999999E-3</v>
      </c>
      <c r="AB288" s="2">
        <v>2.408E-3</v>
      </c>
      <c r="AC288" s="2">
        <v>1.915E-3</v>
      </c>
      <c r="AD288" s="2">
        <v>1.555E-3</v>
      </c>
      <c r="AE288" s="2">
        <v>1.243E-3</v>
      </c>
      <c r="AF288" s="2">
        <v>1.013E-3</v>
      </c>
      <c r="AG288" s="2">
        <v>8.0800000000000002E-4</v>
      </c>
      <c r="AH288" s="2">
        <v>6.5600000000000001E-4</v>
      </c>
      <c r="AI288" s="2">
        <v>5.2400000000000005E-4</v>
      </c>
      <c r="AJ288" s="2">
        <v>4.2299999999999998E-4</v>
      </c>
      <c r="AK288" s="2">
        <v>3.3399999999999999E-4</v>
      </c>
      <c r="AL288" s="2">
        <v>2.6800000000000001E-4</v>
      </c>
      <c r="AM288" s="2">
        <v>2.0900000000000001E-4</v>
      </c>
      <c r="AN288" s="2">
        <v>1.65E-4</v>
      </c>
      <c r="AO288" s="2">
        <v>1.2799999999999999E-4</v>
      </c>
      <c r="AP288" s="2">
        <v>1E-4</v>
      </c>
      <c r="AQ288" s="2">
        <v>7.6000000000000004E-5</v>
      </c>
      <c r="AR288" s="2">
        <v>5.8999999999999998E-5</v>
      </c>
      <c r="AS288" s="2">
        <v>4.3999999999999999E-5</v>
      </c>
      <c r="AT288" s="2">
        <v>3.4E-5</v>
      </c>
      <c r="AU288" s="2">
        <v>2.5000000000000001E-5</v>
      </c>
      <c r="AV288" s="2">
        <v>1.9000000000000001E-5</v>
      </c>
      <c r="AW288" s="2">
        <v>1.4E-5</v>
      </c>
      <c r="AX288" s="2">
        <v>1.0000000000000001E-5</v>
      </c>
      <c r="AY288" s="2">
        <v>7.9999999999999996E-6</v>
      </c>
      <c r="AZ288" s="2">
        <v>6.0000000000000002E-6</v>
      </c>
      <c r="BA288" s="2">
        <v>3.9999999999999998E-6</v>
      </c>
      <c r="BB288" s="2">
        <v>3.0000000000000001E-6</v>
      </c>
      <c r="BC288" s="2">
        <v>1.9999999999999999E-6</v>
      </c>
      <c r="BD288" s="2">
        <v>0</v>
      </c>
    </row>
    <row r="289" spans="1:56">
      <c r="A289" t="s">
        <v>2</v>
      </c>
      <c r="B289">
        <v>56</v>
      </c>
      <c r="C289">
        <v>134</v>
      </c>
      <c r="D289" s="2">
        <v>1.0000009999999999</v>
      </c>
      <c r="E289" s="2" cm="1">
        <f t="array" ref="E289">SUMPRODUCT(VALUE(F$1:BD$1),VALUE(F289:BD289))/WideTable3[[#This Row],[normalization]]</f>
        <v>5.6199553800446207</v>
      </c>
      <c r="F289" s="2">
        <v>4.3996E-2</v>
      </c>
      <c r="G289" s="2">
        <v>7.1923000000000001E-2</v>
      </c>
      <c r="H289" s="2">
        <v>0.105409</v>
      </c>
      <c r="I289" s="2">
        <v>0.11473700000000001</v>
      </c>
      <c r="J289" s="2">
        <v>0.116186</v>
      </c>
      <c r="K289" s="2">
        <v>0.107068</v>
      </c>
      <c r="L289" s="2">
        <v>9.3994999999999995E-2</v>
      </c>
      <c r="M289" s="2">
        <v>7.9488000000000003E-2</v>
      </c>
      <c r="N289" s="2">
        <v>6.5095E-2</v>
      </c>
      <c r="O289" s="2">
        <v>5.1684000000000001E-2</v>
      </c>
      <c r="P289" s="2">
        <v>4.0178999999999999E-2</v>
      </c>
      <c r="Q289" s="2">
        <v>3.0461999999999999E-2</v>
      </c>
      <c r="R289" s="2">
        <v>2.2733E-2</v>
      </c>
      <c r="S289" s="2">
        <v>1.6621E-2</v>
      </c>
      <c r="T289" s="2">
        <v>1.2035000000000001E-2</v>
      </c>
      <c r="U289" s="2">
        <v>8.5540000000000008E-3</v>
      </c>
      <c r="V289" s="2">
        <v>6.0520000000000001E-3</v>
      </c>
      <c r="W289" s="2">
        <v>4.1999999999999997E-3</v>
      </c>
      <c r="X289" s="2">
        <v>2.9269999999999999E-3</v>
      </c>
      <c r="Y289" s="2">
        <v>1.9970000000000001E-3</v>
      </c>
      <c r="Z289" s="2">
        <v>1.39E-3</v>
      </c>
      <c r="AA289" s="2">
        <v>9.4600000000000001E-4</v>
      </c>
      <c r="AB289" s="2">
        <v>6.6500000000000001E-4</v>
      </c>
      <c r="AC289" s="2">
        <v>4.5600000000000003E-4</v>
      </c>
      <c r="AD289" s="2">
        <v>3.2899999999999997E-4</v>
      </c>
      <c r="AE289" s="2">
        <v>2.24E-4</v>
      </c>
      <c r="AF289" s="2">
        <v>1.6699999999999999E-4</v>
      </c>
      <c r="AG289" s="2">
        <v>1.1400000000000001E-4</v>
      </c>
      <c r="AH289" s="2">
        <v>8.7999999999999998E-5</v>
      </c>
      <c r="AI289" s="2">
        <v>6.3999999999999997E-5</v>
      </c>
      <c r="AJ289" s="2">
        <v>5.1E-5</v>
      </c>
      <c r="AK289" s="2">
        <v>3.6999999999999998E-5</v>
      </c>
      <c r="AL289" s="2">
        <v>3.0000000000000001E-5</v>
      </c>
      <c r="AM289" s="2">
        <v>2.3E-5</v>
      </c>
      <c r="AN289" s="2">
        <v>1.8E-5</v>
      </c>
      <c r="AO289" s="2">
        <v>1.4E-5</v>
      </c>
      <c r="AP289" s="2">
        <v>1.1E-5</v>
      </c>
      <c r="AQ289" s="2">
        <v>7.9999999999999996E-6</v>
      </c>
      <c r="AR289" s="2">
        <v>6.0000000000000002E-6</v>
      </c>
      <c r="AS289" s="2">
        <v>5.0000000000000004E-6</v>
      </c>
      <c r="AT289" s="2">
        <v>3.9999999999999998E-6</v>
      </c>
      <c r="AU289" s="2">
        <v>3.0000000000000001E-6</v>
      </c>
      <c r="AV289" s="2">
        <v>1.9999999999999999E-6</v>
      </c>
      <c r="AW289" s="2">
        <v>1.9999999999999999E-6</v>
      </c>
      <c r="AX289" s="2">
        <v>9.9999999999999995E-7</v>
      </c>
      <c r="AY289" s="2">
        <v>9.9999999999999995E-7</v>
      </c>
      <c r="AZ289" s="2">
        <v>9.9999999999999995E-7</v>
      </c>
      <c r="BA289" s="2">
        <v>0</v>
      </c>
      <c r="BB289" s="2">
        <v>0</v>
      </c>
      <c r="BC289" s="2">
        <v>0</v>
      </c>
      <c r="BD289" s="2">
        <v>0</v>
      </c>
    </row>
    <row r="290" spans="1:56">
      <c r="A290" t="s">
        <v>2</v>
      </c>
      <c r="B290">
        <v>56</v>
      </c>
      <c r="C290">
        <v>136</v>
      </c>
      <c r="D290" s="2">
        <v>1</v>
      </c>
      <c r="E290" s="2" cm="1">
        <f t="array" ref="E290">SUMPRODUCT(VALUE(F$1:BD$1),VALUE(F290:BD290))/WideTable3[[#This Row],[normalization]]</f>
        <v>3.0921270000000001</v>
      </c>
      <c r="F290" s="2">
        <v>0.202317</v>
      </c>
      <c r="G290" s="2">
        <v>0.12069199999999999</v>
      </c>
      <c r="H290" s="2">
        <v>0.16413900000000001</v>
      </c>
      <c r="I290" s="2">
        <v>0.145173</v>
      </c>
      <c r="J290" s="2">
        <v>0.114315</v>
      </c>
      <c r="K290" s="2">
        <v>8.4171999999999997E-2</v>
      </c>
      <c r="L290" s="2">
        <v>5.5870000000000003E-2</v>
      </c>
      <c r="M290" s="2">
        <v>3.9576E-2</v>
      </c>
      <c r="N290" s="2">
        <v>2.6179000000000001E-2</v>
      </c>
      <c r="O290" s="2">
        <v>1.7333000000000001E-2</v>
      </c>
      <c r="P290" s="2">
        <v>1.1256E-2</v>
      </c>
      <c r="Q290" s="2">
        <v>7.1980000000000004E-3</v>
      </c>
      <c r="R290" s="2">
        <v>4.4590000000000003E-3</v>
      </c>
      <c r="S290" s="2">
        <v>2.8170000000000001E-3</v>
      </c>
      <c r="T290" s="2">
        <v>1.7260000000000001E-3</v>
      </c>
      <c r="U290" s="2">
        <v>1.1000000000000001E-3</v>
      </c>
      <c r="V290" s="2">
        <v>6.5700000000000003E-4</v>
      </c>
      <c r="W290" s="2">
        <v>4.2499999999999998E-4</v>
      </c>
      <c r="X290" s="2">
        <v>2.3699999999999999E-4</v>
      </c>
      <c r="Y290" s="2">
        <v>1.55E-4</v>
      </c>
      <c r="Z290" s="2">
        <v>8.1000000000000004E-5</v>
      </c>
      <c r="AA290" s="2">
        <v>5.5999999999999999E-5</v>
      </c>
      <c r="AB290" s="2">
        <v>2.5999999999999998E-5</v>
      </c>
      <c r="AC290" s="2">
        <v>2.0000000000000002E-5</v>
      </c>
      <c r="AD290" s="2">
        <v>9.0000000000000002E-6</v>
      </c>
      <c r="AE290" s="2">
        <v>5.0000000000000004E-6</v>
      </c>
      <c r="AF290" s="2">
        <v>3.0000000000000001E-6</v>
      </c>
      <c r="AG290" s="2">
        <v>1.9999999999999999E-6</v>
      </c>
      <c r="AH290" s="2">
        <v>9.9999999999999995E-7</v>
      </c>
      <c r="AI290" s="2">
        <v>9.9999999999999995E-7</v>
      </c>
      <c r="AJ290" s="2">
        <v>0</v>
      </c>
      <c r="AK290" s="2">
        <v>0</v>
      </c>
      <c r="AL290" s="2">
        <v>0</v>
      </c>
      <c r="AM290" s="2">
        <v>0</v>
      </c>
      <c r="AN290" s="2">
        <v>0</v>
      </c>
      <c r="AO290" s="2">
        <v>0</v>
      </c>
      <c r="AP290" s="2">
        <v>0</v>
      </c>
      <c r="AQ290" s="2">
        <v>0</v>
      </c>
      <c r="AR290" s="2">
        <v>0</v>
      </c>
      <c r="AS290" s="2">
        <v>0</v>
      </c>
      <c r="AT290" s="2">
        <v>0</v>
      </c>
      <c r="AU290" s="2">
        <v>0</v>
      </c>
      <c r="AV290" s="2">
        <v>0</v>
      </c>
      <c r="AW290" s="2">
        <v>0</v>
      </c>
      <c r="AX290" s="2">
        <v>0</v>
      </c>
      <c r="AY290" s="2">
        <v>0</v>
      </c>
      <c r="AZ290" s="2">
        <v>0</v>
      </c>
      <c r="BA290" s="2">
        <v>0</v>
      </c>
      <c r="BB290" s="2">
        <v>0</v>
      </c>
      <c r="BC290" s="2">
        <v>0</v>
      </c>
      <c r="BD290" s="2">
        <v>0</v>
      </c>
    </row>
    <row r="291" spans="1:56">
      <c r="A291" t="s">
        <v>2</v>
      </c>
      <c r="B291">
        <v>56</v>
      </c>
      <c r="C291">
        <v>138</v>
      </c>
      <c r="D291" s="2">
        <v>1.0000009999999999</v>
      </c>
      <c r="E291" s="2" cm="1">
        <f t="array" ref="E291">SUMPRODUCT(VALUE(F$1:BD$1),VALUE(F291:BD291))/WideTable3[[#This Row],[normalization]]</f>
        <v>2.3932506067493939</v>
      </c>
      <c r="F291" s="2">
        <v>0.323488</v>
      </c>
      <c r="G291" s="2">
        <v>0.10578600000000001</v>
      </c>
      <c r="H291" s="2">
        <v>0.16517399999999999</v>
      </c>
      <c r="I291" s="2">
        <v>0.14369499999999999</v>
      </c>
      <c r="J291" s="2">
        <v>9.3045000000000003E-2</v>
      </c>
      <c r="K291" s="2">
        <v>5.5640000000000002E-2</v>
      </c>
      <c r="L291" s="2">
        <v>4.0647999999999997E-2</v>
      </c>
      <c r="M291" s="2">
        <v>2.6006000000000001E-2</v>
      </c>
      <c r="N291" s="2">
        <v>1.7066000000000001E-2</v>
      </c>
      <c r="O291" s="2">
        <v>1.0727E-2</v>
      </c>
      <c r="P291" s="2">
        <v>7.1409999999999998E-3</v>
      </c>
      <c r="Q291" s="2">
        <v>4.5300000000000002E-3</v>
      </c>
      <c r="R291" s="2">
        <v>2.6849999999999999E-3</v>
      </c>
      <c r="S291" s="2">
        <v>1.771E-3</v>
      </c>
      <c r="T291" s="2">
        <v>1.0120000000000001E-3</v>
      </c>
      <c r="U291" s="2">
        <v>6.6100000000000002E-4</v>
      </c>
      <c r="V291" s="2">
        <v>3.6499999999999998E-4</v>
      </c>
      <c r="W291" s="2">
        <v>2.5599999999999999E-4</v>
      </c>
      <c r="X291" s="2">
        <v>1.17E-4</v>
      </c>
      <c r="Y291" s="2">
        <v>9.3999999999999994E-5</v>
      </c>
      <c r="Z291" s="2">
        <v>3.3000000000000003E-5</v>
      </c>
      <c r="AA291" s="2">
        <v>3.4999999999999997E-5</v>
      </c>
      <c r="AB291" s="2">
        <v>6.9999999999999999E-6</v>
      </c>
      <c r="AC291" s="2">
        <v>1.2999999999999999E-5</v>
      </c>
      <c r="AD291" s="2">
        <v>9.9999999999999995E-7</v>
      </c>
      <c r="AE291" s="2">
        <v>3.0000000000000001E-6</v>
      </c>
      <c r="AF291" s="2">
        <v>0</v>
      </c>
      <c r="AG291" s="2">
        <v>9.9999999999999995E-7</v>
      </c>
      <c r="AH291" s="2">
        <v>0</v>
      </c>
      <c r="AI291" s="2">
        <v>9.9999999999999995E-7</v>
      </c>
      <c r="AJ291" s="2">
        <v>0</v>
      </c>
      <c r="AK291" s="2">
        <v>0</v>
      </c>
      <c r="AL291" s="2">
        <v>0</v>
      </c>
      <c r="AM291" s="2">
        <v>0</v>
      </c>
      <c r="AN291" s="2">
        <v>0</v>
      </c>
      <c r="AO291" s="2">
        <v>0</v>
      </c>
      <c r="AP291" s="2">
        <v>0</v>
      </c>
      <c r="AQ291" s="2">
        <v>0</v>
      </c>
      <c r="AR291" s="2">
        <v>0</v>
      </c>
      <c r="AS291" s="2">
        <v>0</v>
      </c>
      <c r="AT291" s="2">
        <v>0</v>
      </c>
      <c r="AU291" s="2">
        <v>0</v>
      </c>
      <c r="AV291" s="2">
        <v>0</v>
      </c>
      <c r="AW291" s="2">
        <v>0</v>
      </c>
      <c r="AX291" s="2">
        <v>0</v>
      </c>
      <c r="AY291" s="2">
        <v>0</v>
      </c>
      <c r="AZ291" s="2">
        <v>0</v>
      </c>
      <c r="BA291" s="2">
        <v>0</v>
      </c>
      <c r="BB291" s="2">
        <v>0</v>
      </c>
      <c r="BC291" s="2">
        <v>0</v>
      </c>
      <c r="BD291" s="2">
        <v>0</v>
      </c>
    </row>
    <row r="292" spans="1:56">
      <c r="A292" t="s">
        <v>2</v>
      </c>
      <c r="B292">
        <v>56</v>
      </c>
      <c r="C292">
        <v>140</v>
      </c>
      <c r="D292" s="2">
        <v>0.99999899999999997</v>
      </c>
      <c r="E292" s="2" cm="1">
        <f t="array" ref="E292">SUMPRODUCT(VALUE(F$1:BD$1),VALUE(F292:BD292))/WideTable3[[#This Row],[normalization]]</f>
        <v>4.3819173819173818</v>
      </c>
      <c r="F292" s="2">
        <v>9.7993999999999998E-2</v>
      </c>
      <c r="G292" s="2">
        <v>8.4648000000000001E-2</v>
      </c>
      <c r="H292" s="2">
        <v>0.131824</v>
      </c>
      <c r="I292" s="2">
        <v>0.146895</v>
      </c>
      <c r="J292" s="2">
        <v>0.129939</v>
      </c>
      <c r="K292" s="2">
        <v>9.9264000000000005E-2</v>
      </c>
      <c r="L292" s="2">
        <v>8.6007E-2</v>
      </c>
      <c r="M292" s="2">
        <v>6.3479999999999995E-2</v>
      </c>
      <c r="N292" s="2">
        <v>4.8358999999999999E-2</v>
      </c>
      <c r="O292" s="2">
        <v>3.4647999999999998E-2</v>
      </c>
      <c r="P292" s="2">
        <v>2.5135999999999999E-2</v>
      </c>
      <c r="Q292" s="2">
        <v>1.7151E-2</v>
      </c>
      <c r="R292" s="2">
        <v>1.2067E-2</v>
      </c>
      <c r="S292" s="2">
        <v>7.901E-3</v>
      </c>
      <c r="T292" s="2">
        <v>5.3429999999999997E-3</v>
      </c>
      <c r="U292" s="2">
        <v>3.4139999999999999E-3</v>
      </c>
      <c r="V292" s="2">
        <v>2.2529999999999998E-3</v>
      </c>
      <c r="W292" s="2">
        <v>1.3990000000000001E-3</v>
      </c>
      <c r="X292" s="2">
        <v>9.0200000000000002E-4</v>
      </c>
      <c r="Y292" s="2">
        <v>5.4100000000000003E-4</v>
      </c>
      <c r="Z292" s="2">
        <v>3.4200000000000002E-4</v>
      </c>
      <c r="AA292" s="2">
        <v>2.0000000000000001E-4</v>
      </c>
      <c r="AB292" s="2">
        <v>1.2400000000000001E-4</v>
      </c>
      <c r="AC292" s="2">
        <v>6.9999999999999994E-5</v>
      </c>
      <c r="AD292" s="2">
        <v>4.1999999999999998E-5</v>
      </c>
      <c r="AE292" s="2">
        <v>2.4000000000000001E-5</v>
      </c>
      <c r="AF292" s="2">
        <v>1.4E-5</v>
      </c>
      <c r="AG292" s="2">
        <v>7.9999999999999996E-6</v>
      </c>
      <c r="AH292" s="2">
        <v>5.0000000000000004E-6</v>
      </c>
      <c r="AI292" s="2">
        <v>3.0000000000000001E-6</v>
      </c>
      <c r="AJ292" s="2">
        <v>9.9999999999999995E-7</v>
      </c>
      <c r="AK292" s="2">
        <v>9.9999999999999995E-7</v>
      </c>
      <c r="AL292" s="2">
        <v>0</v>
      </c>
      <c r="AM292" s="2">
        <v>0</v>
      </c>
      <c r="AN292" s="2">
        <v>0</v>
      </c>
      <c r="AO292" s="2">
        <v>0</v>
      </c>
      <c r="AP292" s="2">
        <v>0</v>
      </c>
      <c r="AQ292" s="2">
        <v>0</v>
      </c>
      <c r="AR292" s="2">
        <v>0</v>
      </c>
      <c r="AS292" s="2">
        <v>0</v>
      </c>
      <c r="AT292" s="2">
        <v>0</v>
      </c>
      <c r="AU292" s="2">
        <v>0</v>
      </c>
      <c r="AV292" s="2">
        <v>0</v>
      </c>
      <c r="AW292" s="2">
        <v>0</v>
      </c>
      <c r="AX292" s="2">
        <v>0</v>
      </c>
      <c r="AY292" s="2">
        <v>0</v>
      </c>
      <c r="AZ292" s="2">
        <v>0</v>
      </c>
      <c r="BA292" s="2">
        <v>0</v>
      </c>
      <c r="BB292" s="2">
        <v>0</v>
      </c>
      <c r="BC292" s="2">
        <v>0</v>
      </c>
      <c r="BD292" s="2">
        <v>0</v>
      </c>
    </row>
    <row r="293" spans="1:56">
      <c r="A293" t="s">
        <v>2</v>
      </c>
      <c r="B293">
        <v>56</v>
      </c>
      <c r="C293">
        <v>142</v>
      </c>
      <c r="D293" s="2">
        <v>1.0000009999999999</v>
      </c>
      <c r="E293" s="2" cm="1">
        <f t="array" ref="E293">SUMPRODUCT(VALUE(F$1:BD$1),VALUE(F293:BD293))/WideTable3[[#This Row],[normalization]]</f>
        <v>5.5632394367605649</v>
      </c>
      <c r="F293" s="2">
        <v>4.7024000000000003E-2</v>
      </c>
      <c r="G293" s="2">
        <v>6.5657999999999994E-2</v>
      </c>
      <c r="H293" s="2">
        <v>9.9997000000000003E-2</v>
      </c>
      <c r="I293" s="2">
        <v>0.122473</v>
      </c>
      <c r="J293" s="2">
        <v>0.11819200000000001</v>
      </c>
      <c r="K293" s="2">
        <v>0.10642</v>
      </c>
      <c r="L293" s="2">
        <v>9.6423999999999996E-2</v>
      </c>
      <c r="M293" s="2">
        <v>8.1043000000000004E-2</v>
      </c>
      <c r="N293" s="2">
        <v>6.5983E-2</v>
      </c>
      <c r="O293" s="2">
        <v>5.21E-2</v>
      </c>
      <c r="P293" s="2">
        <v>4.0388E-2</v>
      </c>
      <c r="Q293" s="2">
        <v>3.0254E-2</v>
      </c>
      <c r="R293" s="2">
        <v>2.2379E-2</v>
      </c>
      <c r="S293" s="2">
        <v>1.6088999999999999E-2</v>
      </c>
      <c r="T293" s="2">
        <v>1.1442000000000001E-2</v>
      </c>
      <c r="U293" s="2">
        <v>7.9620000000000003E-3</v>
      </c>
      <c r="V293" s="2">
        <v>5.4780000000000002E-3</v>
      </c>
      <c r="W293" s="2">
        <v>3.699E-3</v>
      </c>
      <c r="X293" s="2">
        <v>2.4710000000000001E-3</v>
      </c>
      <c r="Y293" s="2">
        <v>1.629E-3</v>
      </c>
      <c r="Z293" s="2">
        <v>1.0610000000000001E-3</v>
      </c>
      <c r="AA293" s="2">
        <v>6.8300000000000001E-4</v>
      </c>
      <c r="AB293" s="2">
        <v>4.35E-4</v>
      </c>
      <c r="AC293" s="2">
        <v>2.7500000000000002E-4</v>
      </c>
      <c r="AD293" s="2">
        <v>1.7100000000000001E-4</v>
      </c>
      <c r="AE293" s="2">
        <v>1.07E-4</v>
      </c>
      <c r="AF293" s="2">
        <v>6.4999999999999994E-5</v>
      </c>
      <c r="AG293" s="2">
        <v>4.0000000000000003E-5</v>
      </c>
      <c r="AH293" s="2">
        <v>2.4000000000000001E-5</v>
      </c>
      <c r="AI293" s="2">
        <v>1.5E-5</v>
      </c>
      <c r="AJ293" s="2">
        <v>7.9999999999999996E-6</v>
      </c>
      <c r="AK293" s="2">
        <v>5.0000000000000004E-6</v>
      </c>
      <c r="AL293" s="2">
        <v>3.0000000000000001E-6</v>
      </c>
      <c r="AM293" s="2">
        <v>1.9999999999999999E-6</v>
      </c>
      <c r="AN293" s="2">
        <v>9.9999999999999995E-7</v>
      </c>
      <c r="AO293" s="2">
        <v>9.9999999999999995E-7</v>
      </c>
      <c r="AP293" s="2">
        <v>0</v>
      </c>
      <c r="AQ293" s="2">
        <v>0</v>
      </c>
      <c r="AR293" s="2">
        <v>0</v>
      </c>
      <c r="AS293" s="2">
        <v>0</v>
      </c>
      <c r="AT293" s="2">
        <v>0</v>
      </c>
      <c r="AU293" s="2">
        <v>0</v>
      </c>
      <c r="AV293" s="2">
        <v>0</v>
      </c>
      <c r="AW293" s="2">
        <v>0</v>
      </c>
      <c r="AX293" s="2">
        <v>0</v>
      </c>
      <c r="AY293" s="2">
        <v>0</v>
      </c>
      <c r="AZ293" s="2">
        <v>0</v>
      </c>
      <c r="BA293" s="2">
        <v>0</v>
      </c>
      <c r="BB293" s="2">
        <v>0</v>
      </c>
      <c r="BC293" s="2">
        <v>0</v>
      </c>
      <c r="BD293" s="2">
        <v>0</v>
      </c>
    </row>
    <row r="294" spans="1:56">
      <c r="A294" t="s">
        <v>2</v>
      </c>
      <c r="B294">
        <v>56</v>
      </c>
      <c r="C294">
        <v>144</v>
      </c>
      <c r="D294" s="2">
        <v>1.0000009999999999</v>
      </c>
      <c r="E294" s="2" cm="1">
        <f t="array" ref="E294">SUMPRODUCT(VALUE(F$1:BD$1),VALUE(F294:BD294))/WideTable3[[#This Row],[normalization]]</f>
        <v>6.5267574732425251</v>
      </c>
      <c r="F294" s="2">
        <v>2.8826999999999998E-2</v>
      </c>
      <c r="G294" s="2">
        <v>5.4648000000000002E-2</v>
      </c>
      <c r="H294" s="2">
        <v>8.3292000000000005E-2</v>
      </c>
      <c r="I294" s="2">
        <v>0.103606</v>
      </c>
      <c r="J294" s="2">
        <v>0.103661</v>
      </c>
      <c r="K294" s="2">
        <v>0.101239</v>
      </c>
      <c r="L294" s="2">
        <v>9.4297000000000006E-2</v>
      </c>
      <c r="M294" s="2">
        <v>8.2914000000000002E-2</v>
      </c>
      <c r="N294" s="2">
        <v>7.1342000000000003E-2</v>
      </c>
      <c r="O294" s="2">
        <v>5.9733000000000001E-2</v>
      </c>
      <c r="P294" s="2">
        <v>4.8888000000000001E-2</v>
      </c>
      <c r="Q294" s="2">
        <v>3.9377000000000002E-2</v>
      </c>
      <c r="R294" s="2">
        <v>3.1202000000000001E-2</v>
      </c>
      <c r="S294" s="2">
        <v>2.4375999999999998E-2</v>
      </c>
      <c r="T294" s="2">
        <v>1.8811999999999999E-2</v>
      </c>
      <c r="U294" s="2">
        <v>1.4345999999999999E-2</v>
      </c>
      <c r="V294" s="2">
        <v>1.081E-2</v>
      </c>
      <c r="W294" s="2">
        <v>8.0599999999999995E-3</v>
      </c>
      <c r="X294" s="2">
        <v>5.9360000000000003E-3</v>
      </c>
      <c r="Y294" s="2">
        <v>4.3309999999999998E-3</v>
      </c>
      <c r="Z294" s="2">
        <v>3.1189999999999998E-3</v>
      </c>
      <c r="AA294" s="2">
        <v>2.2269999999999998E-3</v>
      </c>
      <c r="AB294" s="2">
        <v>1.5679999999999999E-3</v>
      </c>
      <c r="AC294" s="2">
        <v>1.0970000000000001E-3</v>
      </c>
      <c r="AD294" s="2">
        <v>7.5500000000000003E-4</v>
      </c>
      <c r="AE294" s="2">
        <v>5.1699999999999999E-4</v>
      </c>
      <c r="AF294" s="2">
        <v>3.4900000000000003E-4</v>
      </c>
      <c r="AG294" s="2">
        <v>2.34E-4</v>
      </c>
      <c r="AH294" s="2">
        <v>1.54E-4</v>
      </c>
      <c r="AI294" s="2">
        <v>1.02E-4</v>
      </c>
      <c r="AJ294" s="2">
        <v>6.6000000000000005E-5</v>
      </c>
      <c r="AK294" s="2">
        <v>4.3000000000000002E-5</v>
      </c>
      <c r="AL294" s="2">
        <v>2.6999999999999999E-5</v>
      </c>
      <c r="AM294" s="2">
        <v>1.7E-5</v>
      </c>
      <c r="AN294" s="2">
        <v>1.1E-5</v>
      </c>
      <c r="AO294" s="2">
        <v>6.9999999999999999E-6</v>
      </c>
      <c r="AP294" s="2">
        <v>3.9999999999999998E-6</v>
      </c>
      <c r="AQ294" s="2">
        <v>3.0000000000000001E-6</v>
      </c>
      <c r="AR294" s="2">
        <v>1.9999999999999999E-6</v>
      </c>
      <c r="AS294" s="2">
        <v>9.9999999999999995E-7</v>
      </c>
      <c r="AT294" s="2">
        <v>9.9999999999999995E-7</v>
      </c>
      <c r="AU294" s="2">
        <v>0</v>
      </c>
      <c r="AV294" s="2">
        <v>0</v>
      </c>
      <c r="AW294" s="2">
        <v>0</v>
      </c>
      <c r="AX294" s="2">
        <v>0</v>
      </c>
      <c r="AY294" s="2">
        <v>0</v>
      </c>
      <c r="AZ294" s="2">
        <v>0</v>
      </c>
      <c r="BA294" s="2">
        <v>0</v>
      </c>
      <c r="BB294" s="2">
        <v>0</v>
      </c>
      <c r="BC294" s="2">
        <v>0</v>
      </c>
      <c r="BD294" s="2">
        <v>0</v>
      </c>
    </row>
    <row r="295" spans="1:56">
      <c r="A295" t="s">
        <v>2</v>
      </c>
      <c r="B295">
        <v>56</v>
      </c>
      <c r="C295">
        <v>146</v>
      </c>
      <c r="D295" s="2">
        <v>0.99999899999999997</v>
      </c>
      <c r="E295" s="2" cm="1">
        <f t="array" ref="E295">SUMPRODUCT(VALUE(F$1:BD$1),VALUE(F295:BD295))/WideTable3[[#This Row],[normalization]]</f>
        <v>7.5748975748975731</v>
      </c>
      <c r="F295" s="2">
        <v>1.7609E-2</v>
      </c>
      <c r="G295" s="2">
        <v>4.2784000000000003E-2</v>
      </c>
      <c r="H295" s="2">
        <v>6.6133999999999998E-2</v>
      </c>
      <c r="I295" s="2">
        <v>8.3515000000000006E-2</v>
      </c>
      <c r="J295" s="2">
        <v>8.9535000000000003E-2</v>
      </c>
      <c r="K295" s="2">
        <v>9.1923000000000005E-2</v>
      </c>
      <c r="L295" s="2">
        <v>8.9358000000000007E-2</v>
      </c>
      <c r="M295" s="2">
        <v>8.2779000000000005E-2</v>
      </c>
      <c r="N295" s="2">
        <v>7.4759000000000006E-2</v>
      </c>
      <c r="O295" s="2">
        <v>6.5753000000000006E-2</v>
      </c>
      <c r="P295" s="2">
        <v>5.6570000000000002E-2</v>
      </c>
      <c r="Q295" s="2">
        <v>4.7884999999999997E-2</v>
      </c>
      <c r="R295" s="2">
        <v>3.9891000000000003E-2</v>
      </c>
      <c r="S295" s="2">
        <v>3.2784000000000001E-2</v>
      </c>
      <c r="T295" s="2">
        <v>2.6606000000000001E-2</v>
      </c>
      <c r="U295" s="2">
        <v>2.1340999999999999E-2</v>
      </c>
      <c r="V295" s="2">
        <v>1.6920000000000001E-2</v>
      </c>
      <c r="W295" s="2">
        <v>1.3270000000000001E-2</v>
      </c>
      <c r="X295" s="2">
        <v>1.0291E-2</v>
      </c>
      <c r="Y295" s="2">
        <v>7.8980000000000005E-3</v>
      </c>
      <c r="Z295" s="2">
        <v>5.9940000000000002E-3</v>
      </c>
      <c r="AA295" s="2">
        <v>4.5030000000000001E-3</v>
      </c>
      <c r="AB295" s="2">
        <v>3.3449999999999999E-3</v>
      </c>
      <c r="AC295" s="2">
        <v>2.4620000000000002E-3</v>
      </c>
      <c r="AD295" s="2">
        <v>1.7910000000000001E-3</v>
      </c>
      <c r="AE295" s="2">
        <v>1.292E-3</v>
      </c>
      <c r="AF295" s="2">
        <v>9.2199999999999997E-4</v>
      </c>
      <c r="AG295" s="2">
        <v>6.5200000000000002E-4</v>
      </c>
      <c r="AH295" s="2">
        <v>4.5600000000000003E-4</v>
      </c>
      <c r="AI295" s="2">
        <v>3.1700000000000001E-4</v>
      </c>
      <c r="AJ295" s="2">
        <v>2.1699999999999999E-4</v>
      </c>
      <c r="AK295" s="2">
        <v>1.4899999999999999E-4</v>
      </c>
      <c r="AL295" s="2">
        <v>1E-4</v>
      </c>
      <c r="AM295" s="2">
        <v>6.7000000000000002E-5</v>
      </c>
      <c r="AN295" s="2">
        <v>4.5000000000000003E-5</v>
      </c>
      <c r="AO295" s="2">
        <v>2.9E-5</v>
      </c>
      <c r="AP295" s="2">
        <v>1.9000000000000001E-5</v>
      </c>
      <c r="AQ295" s="2">
        <v>1.2999999999999999E-5</v>
      </c>
      <c r="AR295" s="2">
        <v>7.9999999999999996E-6</v>
      </c>
      <c r="AS295" s="2">
        <v>5.0000000000000004E-6</v>
      </c>
      <c r="AT295" s="2">
        <v>3.0000000000000001E-6</v>
      </c>
      <c r="AU295" s="2">
        <v>1.9999999999999999E-6</v>
      </c>
      <c r="AV295" s="2">
        <v>9.9999999999999995E-7</v>
      </c>
      <c r="AW295" s="2">
        <v>9.9999999999999995E-7</v>
      </c>
      <c r="AX295" s="2">
        <v>9.9999999999999995E-7</v>
      </c>
      <c r="AY295" s="2">
        <v>0</v>
      </c>
      <c r="AZ295" s="2">
        <v>0</v>
      </c>
      <c r="BA295" s="2">
        <v>0</v>
      </c>
      <c r="BB295" s="2">
        <v>0</v>
      </c>
      <c r="BC295" s="2">
        <v>0</v>
      </c>
      <c r="BD295" s="2">
        <v>0</v>
      </c>
    </row>
    <row r="296" spans="1:56">
      <c r="A296" t="s">
        <v>2</v>
      </c>
      <c r="B296">
        <v>56</v>
      </c>
      <c r="C296">
        <v>148</v>
      </c>
      <c r="D296" s="2">
        <v>1.000003</v>
      </c>
      <c r="E296" s="2" cm="1">
        <f t="array" ref="E296">SUMPRODUCT(VALUE(F$1:BD$1),VALUE(F296:BD296))/WideTable3[[#This Row],[normalization]]</f>
        <v>9.2252393242820272</v>
      </c>
      <c r="F296" s="2">
        <v>9.9570000000000006E-3</v>
      </c>
      <c r="G296" s="2">
        <v>2.8223000000000002E-2</v>
      </c>
      <c r="H296" s="2">
        <v>4.478E-2</v>
      </c>
      <c r="I296" s="2">
        <v>5.8386E-2</v>
      </c>
      <c r="J296" s="2">
        <v>6.7787E-2</v>
      </c>
      <c r="K296" s="2">
        <v>7.3913999999999994E-2</v>
      </c>
      <c r="L296" s="2">
        <v>7.6622999999999997E-2</v>
      </c>
      <c r="M296" s="2">
        <v>7.6240000000000002E-2</v>
      </c>
      <c r="N296" s="2">
        <v>7.3639999999999997E-2</v>
      </c>
      <c r="O296" s="2">
        <v>6.9266999999999995E-2</v>
      </c>
      <c r="P296" s="2">
        <v>6.3696000000000003E-2</v>
      </c>
      <c r="Q296" s="2">
        <v>5.7459999999999997E-2</v>
      </c>
      <c r="R296" s="2">
        <v>5.0939999999999999E-2</v>
      </c>
      <c r="S296" s="2">
        <v>4.4443999999999997E-2</v>
      </c>
      <c r="T296" s="2">
        <v>3.8226000000000003E-2</v>
      </c>
      <c r="U296" s="2">
        <v>3.2426000000000003E-2</v>
      </c>
      <c r="V296" s="2">
        <v>2.7158999999999999E-2</v>
      </c>
      <c r="W296" s="2">
        <v>2.2464000000000001E-2</v>
      </c>
      <c r="X296" s="2">
        <v>1.8367000000000001E-2</v>
      </c>
      <c r="Y296" s="2">
        <v>1.4841999999999999E-2</v>
      </c>
      <c r="Z296" s="2">
        <v>1.1865000000000001E-2</v>
      </c>
      <c r="AA296" s="2">
        <v>9.3799999999999994E-3</v>
      </c>
      <c r="AB296" s="2">
        <v>7.3410000000000003E-3</v>
      </c>
      <c r="AC296" s="2">
        <v>5.6839999999999998E-3</v>
      </c>
      <c r="AD296" s="2">
        <v>4.3610000000000003E-3</v>
      </c>
      <c r="AE296" s="2">
        <v>3.31E-3</v>
      </c>
      <c r="AF296" s="2">
        <v>2.4919999999999999E-3</v>
      </c>
      <c r="AG296" s="2">
        <v>1.856E-3</v>
      </c>
      <c r="AH296" s="2">
        <v>1.372E-3</v>
      </c>
      <c r="AI296" s="2">
        <v>1.0039999999999999E-3</v>
      </c>
      <c r="AJ296" s="2">
        <v>7.2999999999999996E-4</v>
      </c>
      <c r="AK296" s="2">
        <v>5.2499999999999997E-4</v>
      </c>
      <c r="AL296" s="2">
        <v>3.7599999999999998E-4</v>
      </c>
      <c r="AM296" s="2">
        <v>2.6600000000000001E-4</v>
      </c>
      <c r="AN296" s="2">
        <v>1.8799999999999999E-4</v>
      </c>
      <c r="AO296" s="2">
        <v>1.2999999999999999E-4</v>
      </c>
      <c r="AP296" s="2">
        <v>9.1000000000000003E-5</v>
      </c>
      <c r="AQ296" s="2">
        <v>6.2000000000000003E-5</v>
      </c>
      <c r="AR296" s="2">
        <v>4.3000000000000002E-5</v>
      </c>
      <c r="AS296" s="2">
        <v>2.9E-5</v>
      </c>
      <c r="AT296" s="2">
        <v>2.0000000000000002E-5</v>
      </c>
      <c r="AU296" s="2">
        <v>1.2999999999999999E-5</v>
      </c>
      <c r="AV296" s="2">
        <v>9.0000000000000002E-6</v>
      </c>
      <c r="AW296" s="2">
        <v>5.0000000000000004E-6</v>
      </c>
      <c r="AX296" s="2">
        <v>3.9999999999999998E-6</v>
      </c>
      <c r="AY296" s="2">
        <v>1.9999999999999999E-6</v>
      </c>
      <c r="AZ296" s="2">
        <v>1.9999999999999999E-6</v>
      </c>
      <c r="BA296" s="2">
        <v>9.9999999999999995E-7</v>
      </c>
      <c r="BB296" s="2">
        <v>9.9999999999999995E-7</v>
      </c>
      <c r="BC296" s="2">
        <v>0</v>
      </c>
      <c r="BD296" s="2">
        <v>0</v>
      </c>
    </row>
    <row r="297" spans="1:56">
      <c r="A297" t="s">
        <v>2</v>
      </c>
      <c r="B297">
        <v>56</v>
      </c>
      <c r="C297">
        <v>150</v>
      </c>
      <c r="D297" s="2">
        <v>1.0000009999999999</v>
      </c>
      <c r="E297" s="2" cm="1">
        <f t="array" ref="E297">SUMPRODUCT(VALUE(F$1:BD$1),VALUE(F297:BD297))/WideTable3[[#This Row],[normalization]]</f>
        <v>10.422774577225427</v>
      </c>
      <c r="F297" s="2">
        <v>7.1440000000000002E-3</v>
      </c>
      <c r="G297" s="2">
        <v>2.0996000000000001E-2</v>
      </c>
      <c r="H297" s="2">
        <v>3.3863999999999998E-2</v>
      </c>
      <c r="I297" s="2">
        <v>4.5138999999999999E-2</v>
      </c>
      <c r="J297" s="2">
        <v>5.4348E-2</v>
      </c>
      <c r="K297" s="2">
        <v>6.1344999999999997E-2</v>
      </c>
      <c r="L297" s="2">
        <v>6.6052E-2</v>
      </c>
      <c r="M297" s="2">
        <v>6.8463999999999997E-2</v>
      </c>
      <c r="N297" s="2">
        <v>6.8879999999999997E-2</v>
      </c>
      <c r="O297" s="2">
        <v>6.7479999999999998E-2</v>
      </c>
      <c r="P297" s="2">
        <v>6.4642000000000005E-2</v>
      </c>
      <c r="Q297" s="2">
        <v>6.0647E-2</v>
      </c>
      <c r="R297" s="2">
        <v>5.5883000000000002E-2</v>
      </c>
      <c r="S297" s="2">
        <v>5.0590999999999997E-2</v>
      </c>
      <c r="T297" s="2">
        <v>4.5109000000000003E-2</v>
      </c>
      <c r="U297" s="2">
        <v>3.9599000000000002E-2</v>
      </c>
      <c r="V297" s="2">
        <v>3.4304000000000001E-2</v>
      </c>
      <c r="W297" s="2">
        <v>2.9301000000000001E-2</v>
      </c>
      <c r="X297" s="2">
        <v>2.4735E-2</v>
      </c>
      <c r="Y297" s="2">
        <v>2.061E-2</v>
      </c>
      <c r="Z297" s="2">
        <v>1.6996000000000001E-2</v>
      </c>
      <c r="AA297" s="2">
        <v>1.3844E-2</v>
      </c>
      <c r="AB297" s="2">
        <v>1.1174999999999999E-2</v>
      </c>
      <c r="AC297" s="2">
        <v>8.9149999999999993E-3</v>
      </c>
      <c r="AD297" s="2">
        <v>7.0559999999999998E-3</v>
      </c>
      <c r="AE297" s="2">
        <v>5.5209999999999999E-3</v>
      </c>
      <c r="AF297" s="2">
        <v>4.2919999999999998E-3</v>
      </c>
      <c r="AG297" s="2">
        <v>3.2980000000000002E-3</v>
      </c>
      <c r="AH297" s="2">
        <v>2.5219999999999999E-3</v>
      </c>
      <c r="AI297" s="2">
        <v>1.9040000000000001E-3</v>
      </c>
      <c r="AJ297" s="2">
        <v>1.4350000000000001E-3</v>
      </c>
      <c r="AK297" s="2">
        <v>1.065E-3</v>
      </c>
      <c r="AL297" s="2">
        <v>7.9199999999999995E-4</v>
      </c>
      <c r="AM297" s="2">
        <v>5.7799999999999995E-4</v>
      </c>
      <c r="AN297" s="2">
        <v>4.2499999999999998E-4</v>
      </c>
      <c r="AO297" s="2">
        <v>3.0499999999999999E-4</v>
      </c>
      <c r="AP297" s="2">
        <v>2.22E-4</v>
      </c>
      <c r="AQ297" s="2">
        <v>1.56E-4</v>
      </c>
      <c r="AR297" s="2">
        <v>1.13E-4</v>
      </c>
      <c r="AS297" s="2">
        <v>7.7000000000000001E-5</v>
      </c>
      <c r="AT297" s="2">
        <v>5.7000000000000003E-5</v>
      </c>
      <c r="AU297" s="2">
        <v>3.6999999999999998E-5</v>
      </c>
      <c r="AV297" s="2">
        <v>2.8E-5</v>
      </c>
      <c r="AW297" s="2">
        <v>1.7E-5</v>
      </c>
      <c r="AX297" s="2">
        <v>1.4E-5</v>
      </c>
      <c r="AY297" s="2">
        <v>7.9999999999999996E-6</v>
      </c>
      <c r="AZ297" s="2">
        <v>6.9999999999999999E-6</v>
      </c>
      <c r="BA297" s="2">
        <v>3.9999999999999998E-6</v>
      </c>
      <c r="BB297" s="2">
        <v>3.0000000000000001E-6</v>
      </c>
      <c r="BC297" s="2">
        <v>1.9999999999999999E-6</v>
      </c>
      <c r="BD297" s="2">
        <v>0</v>
      </c>
    </row>
    <row r="298" spans="1:56">
      <c r="A298" t="s">
        <v>2</v>
      </c>
      <c r="B298">
        <v>56</v>
      </c>
      <c r="C298">
        <v>152</v>
      </c>
      <c r="D298" s="2">
        <v>1.0000009999999999</v>
      </c>
      <c r="E298" s="2" cm="1">
        <f t="array" ref="E298">SUMPRODUCT(VALUE(F$1:BD$1),VALUE(F298:BD298))/WideTable3[[#This Row],[normalization]]</f>
        <v>11.567754432245572</v>
      </c>
      <c r="F298" s="2">
        <v>5.6259999999999999E-3</v>
      </c>
      <c r="G298" s="2">
        <v>1.6666E-2</v>
      </c>
      <c r="H298" s="2">
        <v>2.7111E-2</v>
      </c>
      <c r="I298" s="2">
        <v>3.6602999999999997E-2</v>
      </c>
      <c r="J298" s="2">
        <v>4.4844000000000002E-2</v>
      </c>
      <c r="K298" s="2">
        <v>5.1625999999999998E-2</v>
      </c>
      <c r="L298" s="2">
        <v>5.6819000000000001E-2</v>
      </c>
      <c r="M298" s="2">
        <v>6.0366000000000003E-2</v>
      </c>
      <c r="N298" s="2">
        <v>6.2310999999999998E-2</v>
      </c>
      <c r="O298" s="2">
        <v>6.2742000000000006E-2</v>
      </c>
      <c r="P298" s="2">
        <v>6.1822000000000002E-2</v>
      </c>
      <c r="Q298" s="2">
        <v>5.9735999999999997E-2</v>
      </c>
      <c r="R298" s="2">
        <v>5.6707E-2</v>
      </c>
      <c r="S298" s="2">
        <v>5.2953E-2</v>
      </c>
      <c r="T298" s="2">
        <v>4.8701000000000001E-2</v>
      </c>
      <c r="U298" s="2">
        <v>4.4149000000000001E-2</v>
      </c>
      <c r="V298" s="2">
        <v>3.9488000000000002E-2</v>
      </c>
      <c r="W298" s="2">
        <v>3.4865E-2</v>
      </c>
      <c r="X298" s="2">
        <v>3.0412000000000002E-2</v>
      </c>
      <c r="Y298" s="2">
        <v>2.6216E-2</v>
      </c>
      <c r="Z298" s="2">
        <v>2.2349999999999998E-2</v>
      </c>
      <c r="AA298" s="2">
        <v>1.8846999999999999E-2</v>
      </c>
      <c r="AB298" s="2">
        <v>1.5731999999999999E-2</v>
      </c>
      <c r="AC298" s="2">
        <v>1.2999E-2</v>
      </c>
      <c r="AD298" s="2">
        <v>1.064E-2</v>
      </c>
      <c r="AE298" s="2">
        <v>8.626E-3</v>
      </c>
      <c r="AF298" s="2">
        <v>6.9319999999999998E-3</v>
      </c>
      <c r="AG298" s="2">
        <v>5.5199999999999997E-3</v>
      </c>
      <c r="AH298" s="2">
        <v>4.3600000000000002E-3</v>
      </c>
      <c r="AI298" s="2">
        <v>3.4139999999999999E-3</v>
      </c>
      <c r="AJ298" s="2">
        <v>2.653E-3</v>
      </c>
      <c r="AK298" s="2">
        <v>2.0449999999999999E-3</v>
      </c>
      <c r="AL298" s="2">
        <v>1.5640000000000001E-3</v>
      </c>
      <c r="AM298" s="2">
        <v>1.1869999999999999E-3</v>
      </c>
      <c r="AN298" s="2">
        <v>8.9499999999999996E-4</v>
      </c>
      <c r="AO298" s="2">
        <v>6.69E-4</v>
      </c>
      <c r="AP298" s="2">
        <v>4.9799999999999996E-4</v>
      </c>
      <c r="AQ298" s="2">
        <v>3.6699999999999998E-4</v>
      </c>
      <c r="AR298" s="2">
        <v>2.6899999999999998E-4</v>
      </c>
      <c r="AS298" s="2">
        <v>1.9599999999999999E-4</v>
      </c>
      <c r="AT298" s="2">
        <v>1.4200000000000001E-4</v>
      </c>
      <c r="AU298" s="2">
        <v>1.02E-4</v>
      </c>
      <c r="AV298" s="2">
        <v>7.2999999999999999E-5</v>
      </c>
      <c r="AW298" s="2">
        <v>5.1E-5</v>
      </c>
      <c r="AX298" s="2">
        <v>3.6999999999999998E-5</v>
      </c>
      <c r="AY298" s="2">
        <v>2.5000000000000001E-5</v>
      </c>
      <c r="AZ298" s="2">
        <v>1.8E-5</v>
      </c>
      <c r="BA298" s="2">
        <v>1.2E-5</v>
      </c>
      <c r="BB298" s="2">
        <v>9.0000000000000002E-6</v>
      </c>
      <c r="BC298" s="2">
        <v>6.0000000000000002E-6</v>
      </c>
      <c r="BD298" s="2">
        <v>0</v>
      </c>
    </row>
    <row r="299" spans="1:56">
      <c r="A299" t="s">
        <v>2</v>
      </c>
      <c r="B299">
        <v>56</v>
      </c>
      <c r="C299">
        <v>154</v>
      </c>
      <c r="D299" s="2">
        <v>1</v>
      </c>
      <c r="E299" s="2" cm="1">
        <f t="array" ref="E299">SUMPRODUCT(VALUE(F$1:BD$1),VALUE(F299:BD299))/WideTable3[[#This Row],[normalization]]</f>
        <v>12.281126000000002</v>
      </c>
      <c r="F299" s="2">
        <v>4.96E-3</v>
      </c>
      <c r="G299" s="2">
        <v>1.4725E-2</v>
      </c>
      <c r="H299" s="2">
        <v>2.4035999999999998E-2</v>
      </c>
      <c r="I299" s="2">
        <v>3.2614999999999998E-2</v>
      </c>
      <c r="J299" s="2">
        <v>4.0225999999999998E-2</v>
      </c>
      <c r="K299" s="2">
        <v>4.6682000000000001E-2</v>
      </c>
      <c r="L299" s="2">
        <v>5.1853999999999997E-2</v>
      </c>
      <c r="M299" s="2">
        <v>5.5670999999999998E-2</v>
      </c>
      <c r="N299" s="2">
        <v>5.8126999999999998E-2</v>
      </c>
      <c r="O299" s="2">
        <v>5.9264999999999998E-2</v>
      </c>
      <c r="P299" s="2">
        <v>5.9180999999999997E-2</v>
      </c>
      <c r="Q299" s="2">
        <v>5.8002999999999999E-2</v>
      </c>
      <c r="R299" s="2">
        <v>5.5891999999999997E-2</v>
      </c>
      <c r="S299" s="2">
        <v>5.3018999999999997E-2</v>
      </c>
      <c r="T299" s="2">
        <v>4.9567E-2</v>
      </c>
      <c r="U299" s="2">
        <v>4.5709E-2</v>
      </c>
      <c r="V299" s="2">
        <v>4.1610000000000001E-2</v>
      </c>
      <c r="W299" s="2">
        <v>3.7416999999999999E-2</v>
      </c>
      <c r="X299" s="2">
        <v>3.3255E-2</v>
      </c>
      <c r="Y299" s="2">
        <v>2.9228000000000001E-2</v>
      </c>
      <c r="Z299" s="2">
        <v>2.5413999999999999E-2</v>
      </c>
      <c r="AA299" s="2">
        <v>2.1871000000000002E-2</v>
      </c>
      <c r="AB299" s="2">
        <v>1.8636E-2</v>
      </c>
      <c r="AC299" s="2">
        <v>1.5727000000000001E-2</v>
      </c>
      <c r="AD299" s="2">
        <v>1.315E-2</v>
      </c>
      <c r="AE299" s="2">
        <v>1.0897E-2</v>
      </c>
      <c r="AF299" s="2">
        <v>8.9510000000000006E-3</v>
      </c>
      <c r="AG299" s="2">
        <v>7.2899999999999996E-3</v>
      </c>
      <c r="AH299" s="2">
        <v>5.8890000000000001E-3</v>
      </c>
      <c r="AI299" s="2">
        <v>4.7190000000000001E-3</v>
      </c>
      <c r="AJ299" s="2">
        <v>3.7520000000000001E-3</v>
      </c>
      <c r="AK299" s="2">
        <v>2.96E-3</v>
      </c>
      <c r="AL299" s="2">
        <v>2.3180000000000002E-3</v>
      </c>
      <c r="AM299" s="2">
        <v>1.802E-3</v>
      </c>
      <c r="AN299" s="2">
        <v>1.3910000000000001E-3</v>
      </c>
      <c r="AO299" s="2">
        <v>1.0660000000000001E-3</v>
      </c>
      <c r="AP299" s="2">
        <v>8.1099999999999998E-4</v>
      </c>
      <c r="AQ299" s="2">
        <v>6.1300000000000005E-4</v>
      </c>
      <c r="AR299" s="2">
        <v>4.6000000000000001E-4</v>
      </c>
      <c r="AS299" s="2">
        <v>3.4299999999999999E-4</v>
      </c>
      <c r="AT299" s="2">
        <v>2.5500000000000002E-4</v>
      </c>
      <c r="AU299" s="2">
        <v>1.8699999999999999E-4</v>
      </c>
      <c r="AV299" s="2">
        <v>1.37E-4</v>
      </c>
      <c r="AW299" s="2">
        <v>1E-4</v>
      </c>
      <c r="AX299" s="2">
        <v>7.2000000000000002E-5</v>
      </c>
      <c r="AY299" s="2">
        <v>5.1999999999999997E-5</v>
      </c>
      <c r="AZ299" s="2">
        <v>3.6999999999999998E-5</v>
      </c>
      <c r="BA299" s="2">
        <v>2.5999999999999998E-5</v>
      </c>
      <c r="BB299" s="2">
        <v>1.9000000000000001E-5</v>
      </c>
      <c r="BC299" s="2">
        <v>1.2999999999999999E-5</v>
      </c>
      <c r="BD299" s="2">
        <v>0</v>
      </c>
    </row>
    <row r="300" spans="1:56">
      <c r="A300" t="s">
        <v>2</v>
      </c>
      <c r="B300">
        <v>56</v>
      </c>
      <c r="C300">
        <v>156</v>
      </c>
      <c r="D300" s="2">
        <v>0.99999899999999997</v>
      </c>
      <c r="E300" s="2" cm="1">
        <f t="array" ref="E300">SUMPRODUCT(VALUE(F$1:BD$1),VALUE(F300:BD300))/WideTable3[[#This Row],[normalization]]</f>
        <v>12.825386825386829</v>
      </c>
      <c r="F300" s="2">
        <v>4.5599999999999998E-3</v>
      </c>
      <c r="G300" s="2">
        <v>1.3547999999999999E-2</v>
      </c>
      <c r="H300" s="2">
        <v>2.2152000000000002E-2</v>
      </c>
      <c r="I300" s="2">
        <v>3.0134000000000001E-2</v>
      </c>
      <c r="J300" s="2">
        <v>3.7289999999999997E-2</v>
      </c>
      <c r="K300" s="2">
        <v>4.3454E-2</v>
      </c>
      <c r="L300" s="2">
        <v>4.8508000000000003E-2</v>
      </c>
      <c r="M300" s="2">
        <v>5.2379000000000002E-2</v>
      </c>
      <c r="N300" s="2">
        <v>5.5048E-2</v>
      </c>
      <c r="O300" s="2">
        <v>5.6536000000000003E-2</v>
      </c>
      <c r="P300" s="2">
        <v>5.6911000000000003E-2</v>
      </c>
      <c r="Q300" s="2">
        <v>5.6270000000000001E-2</v>
      </c>
      <c r="R300" s="2">
        <v>5.4739000000000003E-2</v>
      </c>
      <c r="S300" s="2">
        <v>5.2457999999999998E-2</v>
      </c>
      <c r="T300" s="2">
        <v>4.9578999999999998E-2</v>
      </c>
      <c r="U300" s="2">
        <v>4.6249999999999999E-2</v>
      </c>
      <c r="V300" s="2">
        <v>4.2618000000000003E-2</v>
      </c>
      <c r="W300" s="2">
        <v>3.8816000000000003E-2</v>
      </c>
      <c r="X300" s="2">
        <v>3.4962E-2</v>
      </c>
      <c r="Y300" s="2">
        <v>3.1157000000000001E-2</v>
      </c>
      <c r="Z300" s="2">
        <v>2.7484000000000001E-2</v>
      </c>
      <c r="AA300" s="2">
        <v>2.4006E-2</v>
      </c>
      <c r="AB300" s="2">
        <v>2.077E-2</v>
      </c>
      <c r="AC300" s="2">
        <v>1.7805000000000001E-2</v>
      </c>
      <c r="AD300" s="2">
        <v>1.5128000000000001E-2</v>
      </c>
      <c r="AE300" s="2">
        <v>1.2742E-2</v>
      </c>
      <c r="AF300" s="2">
        <v>1.0642E-2</v>
      </c>
      <c r="AG300" s="2">
        <v>8.8149999999999999E-3</v>
      </c>
      <c r="AH300" s="2">
        <v>7.2430000000000003E-3</v>
      </c>
      <c r="AI300" s="2">
        <v>5.9040000000000004E-3</v>
      </c>
      <c r="AJ300" s="2">
        <v>4.7759999999999999E-3</v>
      </c>
      <c r="AK300" s="2">
        <v>3.8340000000000002E-3</v>
      </c>
      <c r="AL300" s="2">
        <v>3.0560000000000001E-3</v>
      </c>
      <c r="AM300" s="2">
        <v>2.4169999999999999E-3</v>
      </c>
      <c r="AN300" s="2">
        <v>1.8979999999999999E-3</v>
      </c>
      <c r="AO300" s="2">
        <v>1.4809999999999999E-3</v>
      </c>
      <c r="AP300" s="2">
        <v>1.147E-3</v>
      </c>
      <c r="AQ300" s="2">
        <v>8.8199999999999997E-4</v>
      </c>
      <c r="AR300" s="2">
        <v>6.7400000000000001E-4</v>
      </c>
      <c r="AS300" s="2">
        <v>5.1199999999999998E-4</v>
      </c>
      <c r="AT300" s="2">
        <v>3.86E-4</v>
      </c>
      <c r="AU300" s="2">
        <v>2.8899999999999998E-4</v>
      </c>
      <c r="AV300" s="2">
        <v>2.1499999999999999E-4</v>
      </c>
      <c r="AW300" s="2">
        <v>1.5899999999999999E-4</v>
      </c>
      <c r="AX300" s="2">
        <v>1.17E-4</v>
      </c>
      <c r="AY300" s="2">
        <v>8.6000000000000003E-5</v>
      </c>
      <c r="AZ300" s="2">
        <v>6.2000000000000003E-5</v>
      </c>
      <c r="BA300" s="2">
        <v>4.5000000000000003E-5</v>
      </c>
      <c r="BB300" s="2">
        <v>3.1999999999999999E-5</v>
      </c>
      <c r="BC300" s="2">
        <v>2.3E-5</v>
      </c>
      <c r="BD300" s="2">
        <v>0</v>
      </c>
    </row>
    <row r="301" spans="1:56">
      <c r="A301" t="s">
        <v>2</v>
      </c>
      <c r="B301">
        <v>56</v>
      </c>
      <c r="C301">
        <v>158</v>
      </c>
      <c r="D301" s="2">
        <v>0.99999800000000005</v>
      </c>
      <c r="E301" s="2" cm="1">
        <f t="array" ref="E301">SUMPRODUCT(VALUE(F$1:BD$1),VALUE(F301:BD301))/WideTable3[[#This Row],[normalization]]</f>
        <v>13.118965237930478</v>
      </c>
      <c r="F301" s="2">
        <v>4.3709999999999999E-3</v>
      </c>
      <c r="G301" s="2">
        <v>1.2994E-2</v>
      </c>
      <c r="H301" s="2">
        <v>2.1260000000000001E-2</v>
      </c>
      <c r="I301" s="2">
        <v>2.8951999999999999E-2</v>
      </c>
      <c r="J301" s="2">
        <v>3.5880000000000002E-2</v>
      </c>
      <c r="K301" s="2">
        <v>4.1887000000000001E-2</v>
      </c>
      <c r="L301" s="2">
        <v>4.6859999999999999E-2</v>
      </c>
      <c r="M301" s="2">
        <v>5.0729000000000003E-2</v>
      </c>
      <c r="N301" s="2">
        <v>5.3469000000000003E-2</v>
      </c>
      <c r="O301" s="2">
        <v>5.5097E-2</v>
      </c>
      <c r="P301" s="2">
        <v>5.5667000000000001E-2</v>
      </c>
      <c r="Q301" s="2">
        <v>5.5264000000000001E-2</v>
      </c>
      <c r="R301" s="2">
        <v>5.3998999999999998E-2</v>
      </c>
      <c r="S301" s="2">
        <v>5.1998999999999997E-2</v>
      </c>
      <c r="T301" s="2">
        <v>4.9401E-2</v>
      </c>
      <c r="U301" s="2">
        <v>4.6341E-2</v>
      </c>
      <c r="V301" s="2">
        <v>4.2955E-2</v>
      </c>
      <c r="W301" s="2">
        <v>3.9368E-2</v>
      </c>
      <c r="X301" s="2">
        <v>3.5693999999999997E-2</v>
      </c>
      <c r="Y301" s="2">
        <v>3.2030999999999997E-2</v>
      </c>
      <c r="Z301" s="2">
        <v>2.8459999999999999E-2</v>
      </c>
      <c r="AA301" s="2">
        <v>2.5047E-2</v>
      </c>
      <c r="AB301" s="2">
        <v>2.1839999999999998E-2</v>
      </c>
      <c r="AC301" s="2">
        <v>1.8873999999999998E-2</v>
      </c>
      <c r="AD301" s="2">
        <v>1.617E-2</v>
      </c>
      <c r="AE301" s="2">
        <v>1.3736999999999999E-2</v>
      </c>
      <c r="AF301" s="2">
        <v>1.1573999999999999E-2</v>
      </c>
      <c r="AG301" s="2">
        <v>9.6729999999999993E-3</v>
      </c>
      <c r="AH301" s="2">
        <v>8.0219999999999996E-3</v>
      </c>
      <c r="AI301" s="2">
        <v>6.6E-3</v>
      </c>
      <c r="AJ301" s="2">
        <v>5.3899999999999998E-3</v>
      </c>
      <c r="AK301" s="2">
        <v>4.3689999999999996E-3</v>
      </c>
      <c r="AL301" s="2">
        <v>3.516E-3</v>
      </c>
      <c r="AM301" s="2">
        <v>2.8089999999999999E-3</v>
      </c>
      <c r="AN301" s="2">
        <v>2.2290000000000001E-3</v>
      </c>
      <c r="AO301" s="2">
        <v>1.756E-3</v>
      </c>
      <c r="AP301" s="2">
        <v>1.374E-3</v>
      </c>
      <c r="AQ301" s="2">
        <v>1.0679999999999999E-3</v>
      </c>
      <c r="AR301" s="2">
        <v>8.25E-4</v>
      </c>
      <c r="AS301" s="2">
        <v>6.3299999999999999E-4</v>
      </c>
      <c r="AT301" s="2">
        <v>4.8200000000000001E-4</v>
      </c>
      <c r="AU301" s="2">
        <v>3.6499999999999998E-4</v>
      </c>
      <c r="AV301" s="2">
        <v>2.7500000000000002E-4</v>
      </c>
      <c r="AW301" s="2">
        <v>2.0599999999999999E-4</v>
      </c>
      <c r="AX301" s="2">
        <v>1.5300000000000001E-4</v>
      </c>
      <c r="AY301" s="2">
        <v>1.13E-4</v>
      </c>
      <c r="AZ301" s="2">
        <v>8.2999999999999998E-5</v>
      </c>
      <c r="BA301" s="2">
        <v>6.0999999999999999E-5</v>
      </c>
      <c r="BB301" s="2">
        <v>4.3999999999999999E-5</v>
      </c>
      <c r="BC301" s="2">
        <v>3.1999999999999999E-5</v>
      </c>
      <c r="BD301" s="2">
        <v>0</v>
      </c>
    </row>
    <row r="302" spans="1:56">
      <c r="A302" t="s">
        <v>2</v>
      </c>
      <c r="B302">
        <v>56</v>
      </c>
      <c r="C302">
        <v>160</v>
      </c>
      <c r="D302" s="2">
        <v>1.000003</v>
      </c>
      <c r="E302" s="2" cm="1">
        <f t="array" ref="E302">SUMPRODUCT(VALUE(F$1:BD$1),VALUE(F302:BD302))/WideTable3[[#This Row],[normalization]]</f>
        <v>13.158357524927425</v>
      </c>
      <c r="F302" s="2">
        <v>4.3639999999999998E-3</v>
      </c>
      <c r="G302" s="2">
        <v>1.2971999999999999E-2</v>
      </c>
      <c r="H302" s="2">
        <v>2.1222000000000001E-2</v>
      </c>
      <c r="I302" s="2">
        <v>2.8896000000000002E-2</v>
      </c>
      <c r="J302" s="2">
        <v>3.5804000000000002E-2</v>
      </c>
      <c r="K302" s="2">
        <v>4.1790000000000001E-2</v>
      </c>
      <c r="L302" s="2">
        <v>4.6741999999999999E-2</v>
      </c>
      <c r="M302" s="2">
        <v>5.0590000000000003E-2</v>
      </c>
      <c r="N302" s="2">
        <v>5.3311999999999998E-2</v>
      </c>
      <c r="O302" s="2">
        <v>5.4926000000000003E-2</v>
      </c>
      <c r="P302" s="2">
        <v>5.5487000000000002E-2</v>
      </c>
      <c r="Q302" s="2">
        <v>5.5081999999999999E-2</v>
      </c>
      <c r="R302" s="2">
        <v>5.3823000000000003E-2</v>
      </c>
      <c r="S302" s="2">
        <v>5.1836E-2</v>
      </c>
      <c r="T302" s="2">
        <v>4.9256000000000001E-2</v>
      </c>
      <c r="U302" s="2">
        <v>4.6221999999999999E-2</v>
      </c>
      <c r="V302" s="2">
        <v>4.2865E-2</v>
      </c>
      <c r="W302" s="2">
        <v>3.9310999999999999E-2</v>
      </c>
      <c r="X302" s="2">
        <v>3.567E-2</v>
      </c>
      <c r="Y302" s="2">
        <v>3.2039999999999999E-2</v>
      </c>
      <c r="Z302" s="2">
        <v>2.8500000000000001E-2</v>
      </c>
      <c r="AA302" s="2">
        <v>2.5114000000000001E-2</v>
      </c>
      <c r="AB302" s="2">
        <v>2.1930999999999999E-2</v>
      </c>
      <c r="AC302" s="2">
        <v>1.8984000000000001E-2</v>
      </c>
      <c r="AD302" s="2">
        <v>1.6293999999999999E-2</v>
      </c>
      <c r="AE302" s="2">
        <v>1.387E-2</v>
      </c>
      <c r="AF302" s="2">
        <v>1.1712E-2</v>
      </c>
      <c r="AG302" s="2">
        <v>9.8110000000000003E-3</v>
      </c>
      <c r="AH302" s="2">
        <v>8.1569999999999993E-3</v>
      </c>
      <c r="AI302" s="2">
        <v>6.7299999999999999E-3</v>
      </c>
      <c r="AJ302" s="2">
        <v>5.5120000000000004E-3</v>
      </c>
      <c r="AK302" s="2">
        <v>4.4819999999999999E-3</v>
      </c>
      <c r="AL302" s="2">
        <v>3.6180000000000001E-3</v>
      </c>
      <c r="AM302" s="2">
        <v>2.9009999999999999E-3</v>
      </c>
      <c r="AN302" s="2">
        <v>2.3089999999999999E-3</v>
      </c>
      <c r="AO302" s="2">
        <v>1.8259999999999999E-3</v>
      </c>
      <c r="AP302" s="2">
        <v>1.4350000000000001E-3</v>
      </c>
      <c r="AQ302" s="2">
        <v>1.1199999999999999E-3</v>
      </c>
      <c r="AR302" s="2">
        <v>8.6799999999999996E-4</v>
      </c>
      <c r="AS302" s="2">
        <v>6.69E-4</v>
      </c>
      <c r="AT302" s="2">
        <v>5.1199999999999998E-4</v>
      </c>
      <c r="AU302" s="2">
        <v>3.8999999999999999E-4</v>
      </c>
      <c r="AV302" s="2">
        <v>2.9500000000000001E-4</v>
      </c>
      <c r="AW302" s="2">
        <v>2.22E-4</v>
      </c>
      <c r="AX302" s="2">
        <v>1.66E-4</v>
      </c>
      <c r="AY302" s="2">
        <v>1.2300000000000001E-4</v>
      </c>
      <c r="AZ302" s="2">
        <v>9.1000000000000003E-5</v>
      </c>
      <c r="BA302" s="2">
        <v>6.7000000000000002E-5</v>
      </c>
      <c r="BB302" s="2">
        <v>4.8999999999999998E-5</v>
      </c>
      <c r="BC302" s="2">
        <v>3.4999999999999997E-5</v>
      </c>
      <c r="BD302" s="2">
        <v>0</v>
      </c>
    </row>
    <row r="303" spans="1:56">
      <c r="A303" t="s">
        <v>2</v>
      </c>
      <c r="B303">
        <v>58</v>
      </c>
      <c r="C303">
        <v>132</v>
      </c>
      <c r="D303" s="2">
        <v>0.99999899999999997</v>
      </c>
      <c r="E303" s="2" cm="1">
        <f t="array" ref="E303">SUMPRODUCT(VALUE(F$1:BD$1),VALUE(F303:BD303))/WideTable3[[#This Row],[normalization]]</f>
        <v>7.9189749189749179</v>
      </c>
      <c r="F303" s="2">
        <v>1.6140999999999999E-2</v>
      </c>
      <c r="G303" s="2">
        <v>4.4136000000000002E-2</v>
      </c>
      <c r="H303" s="2">
        <v>6.8320000000000006E-2</v>
      </c>
      <c r="I303" s="2">
        <v>8.2100999999999993E-2</v>
      </c>
      <c r="J303" s="2">
        <v>9.0624999999999997E-2</v>
      </c>
      <c r="K303" s="2">
        <v>9.0952000000000005E-2</v>
      </c>
      <c r="L303" s="2">
        <v>8.7665000000000007E-2</v>
      </c>
      <c r="M303" s="2">
        <v>8.0353999999999995E-2</v>
      </c>
      <c r="N303" s="2">
        <v>7.1847999999999995E-2</v>
      </c>
      <c r="O303" s="2">
        <v>6.2324999999999998E-2</v>
      </c>
      <c r="P303" s="2">
        <v>5.3253000000000002E-2</v>
      </c>
      <c r="Q303" s="2">
        <v>4.4648E-2</v>
      </c>
      <c r="R303" s="2">
        <v>3.7151999999999998E-2</v>
      </c>
      <c r="S303" s="2">
        <v>3.0575000000000001E-2</v>
      </c>
      <c r="T303" s="2">
        <v>2.5128000000000001E-2</v>
      </c>
      <c r="U303" s="2">
        <v>2.0544E-2</v>
      </c>
      <c r="V303" s="2">
        <v>1.6854000000000001E-2</v>
      </c>
      <c r="W303" s="2">
        <v>1.3798E-2</v>
      </c>
      <c r="X303" s="2">
        <v>1.1365E-2</v>
      </c>
      <c r="Y303" s="2">
        <v>9.3480000000000004E-3</v>
      </c>
      <c r="Z303" s="2">
        <v>7.7400000000000004E-3</v>
      </c>
      <c r="AA303" s="2">
        <v>6.3920000000000001E-3</v>
      </c>
      <c r="AB303" s="2">
        <v>5.306E-3</v>
      </c>
      <c r="AC303" s="2">
        <v>4.3839999999999999E-3</v>
      </c>
      <c r="AD303" s="2">
        <v>3.6350000000000002E-3</v>
      </c>
      <c r="AE303" s="2">
        <v>2.99E-3</v>
      </c>
      <c r="AF303" s="2">
        <v>2.4650000000000002E-3</v>
      </c>
      <c r="AG303" s="2">
        <v>2.0119999999999999E-3</v>
      </c>
      <c r="AH303" s="2">
        <v>1.6429999999999999E-3</v>
      </c>
      <c r="AI303" s="2">
        <v>1.3290000000000001E-3</v>
      </c>
      <c r="AJ303" s="2">
        <v>1.0740000000000001E-3</v>
      </c>
      <c r="AK303" s="2">
        <v>8.5800000000000004E-4</v>
      </c>
      <c r="AL303" s="2">
        <v>6.8599999999999998E-4</v>
      </c>
      <c r="AM303" s="2">
        <v>5.4100000000000003E-4</v>
      </c>
      <c r="AN303" s="2">
        <v>4.2700000000000002E-4</v>
      </c>
      <c r="AO303" s="2">
        <v>3.3199999999999999E-4</v>
      </c>
      <c r="AP303" s="2">
        <v>2.5900000000000001E-4</v>
      </c>
      <c r="AQ303" s="2">
        <v>1.9900000000000001E-4</v>
      </c>
      <c r="AR303" s="2">
        <v>1.5300000000000001E-4</v>
      </c>
      <c r="AS303" s="2">
        <v>1.16E-4</v>
      </c>
      <c r="AT303" s="2">
        <v>8.7999999999999998E-5</v>
      </c>
      <c r="AU303" s="2">
        <v>6.6000000000000005E-5</v>
      </c>
      <c r="AV303" s="2">
        <v>4.8999999999999998E-5</v>
      </c>
      <c r="AW303" s="2">
        <v>3.6999999999999998E-5</v>
      </c>
      <c r="AX303" s="2">
        <v>2.6999999999999999E-5</v>
      </c>
      <c r="AY303" s="2">
        <v>2.0000000000000002E-5</v>
      </c>
      <c r="AZ303" s="2">
        <v>1.5E-5</v>
      </c>
      <c r="BA303" s="2">
        <v>1.1E-5</v>
      </c>
      <c r="BB303" s="2">
        <v>7.9999999999999996E-6</v>
      </c>
      <c r="BC303" s="2">
        <v>5.0000000000000004E-6</v>
      </c>
      <c r="BD303" s="2">
        <v>0</v>
      </c>
    </row>
    <row r="304" spans="1:56">
      <c r="A304" t="s">
        <v>2</v>
      </c>
      <c r="B304">
        <v>58</v>
      </c>
      <c r="C304">
        <v>134</v>
      </c>
      <c r="D304" s="2">
        <v>0.99999700000000002</v>
      </c>
      <c r="E304" s="2" cm="1">
        <f t="array" ref="E304">SUMPRODUCT(VALUE(F$1:BD$1),VALUE(F304:BD304))/WideTable3[[#This Row],[normalization]]</f>
        <v>6.827013481040443</v>
      </c>
      <c r="F304" s="2">
        <v>2.0348999999999999E-2</v>
      </c>
      <c r="G304" s="2">
        <v>5.2665999999999998E-2</v>
      </c>
      <c r="H304" s="2">
        <v>8.0767000000000005E-2</v>
      </c>
      <c r="I304" s="2">
        <v>9.5431000000000002E-2</v>
      </c>
      <c r="J304" s="2">
        <v>0.103315</v>
      </c>
      <c r="K304" s="2">
        <v>0.10138</v>
      </c>
      <c r="L304" s="2">
        <v>9.5322000000000004E-2</v>
      </c>
      <c r="M304" s="2">
        <v>8.4971000000000005E-2</v>
      </c>
      <c r="N304" s="2">
        <v>7.3625999999999997E-2</v>
      </c>
      <c r="O304" s="2">
        <v>6.1642000000000002E-2</v>
      </c>
      <c r="P304" s="2">
        <v>5.0608E-2</v>
      </c>
      <c r="Q304" s="2">
        <v>4.0550999999999997E-2</v>
      </c>
      <c r="R304" s="2">
        <v>3.2074999999999999E-2</v>
      </c>
      <c r="S304" s="2">
        <v>2.4927999999999999E-2</v>
      </c>
      <c r="T304" s="2">
        <v>1.9245000000000002E-2</v>
      </c>
      <c r="U304" s="2">
        <v>1.4678999999999999E-2</v>
      </c>
      <c r="V304" s="2">
        <v>1.1195E-2</v>
      </c>
      <c r="W304" s="2">
        <v>8.4749999999999999E-3</v>
      </c>
      <c r="X304" s="2">
        <v>6.4599999999999996E-3</v>
      </c>
      <c r="Y304" s="2">
        <v>4.9030000000000002E-3</v>
      </c>
      <c r="Z304" s="2">
        <v>3.7729999999999999E-3</v>
      </c>
      <c r="AA304" s="2">
        <v>2.895E-3</v>
      </c>
      <c r="AB304" s="2">
        <v>2.2620000000000001E-3</v>
      </c>
      <c r="AC304" s="2">
        <v>1.7600000000000001E-3</v>
      </c>
      <c r="AD304" s="2">
        <v>1.3979999999999999E-3</v>
      </c>
      <c r="AE304" s="2">
        <v>1.0989999999999999E-3</v>
      </c>
      <c r="AF304" s="2">
        <v>8.8199999999999997E-4</v>
      </c>
      <c r="AG304" s="2">
        <v>6.9499999999999998E-4</v>
      </c>
      <c r="AH304" s="2">
        <v>5.5900000000000004E-4</v>
      </c>
      <c r="AI304" s="2">
        <v>4.44E-4</v>
      </c>
      <c r="AJ304" s="2">
        <v>3.57E-4</v>
      </c>
      <c r="AK304" s="2">
        <v>2.8200000000000002E-4</v>
      </c>
      <c r="AL304" s="2">
        <v>2.2599999999999999E-4</v>
      </c>
      <c r="AM304" s="2">
        <v>1.7699999999999999E-4</v>
      </c>
      <c r="AN304" s="2">
        <v>1.4100000000000001E-4</v>
      </c>
      <c r="AO304" s="2">
        <v>1.0900000000000001E-4</v>
      </c>
      <c r="AP304" s="2">
        <v>8.5000000000000006E-5</v>
      </c>
      <c r="AQ304" s="2">
        <v>6.4999999999999994E-5</v>
      </c>
      <c r="AR304" s="2">
        <v>5.1E-5</v>
      </c>
      <c r="AS304" s="2">
        <v>3.8000000000000002E-5</v>
      </c>
      <c r="AT304" s="2">
        <v>3.0000000000000001E-5</v>
      </c>
      <c r="AU304" s="2">
        <v>2.1999999999999999E-5</v>
      </c>
      <c r="AV304" s="2">
        <v>1.7E-5</v>
      </c>
      <c r="AW304" s="2">
        <v>1.2E-5</v>
      </c>
      <c r="AX304" s="2">
        <v>9.0000000000000002E-6</v>
      </c>
      <c r="AY304" s="2">
        <v>6.9999999999999999E-6</v>
      </c>
      <c r="AZ304" s="2">
        <v>5.0000000000000004E-6</v>
      </c>
      <c r="BA304" s="2">
        <v>3.9999999999999998E-6</v>
      </c>
      <c r="BB304" s="2">
        <v>3.0000000000000001E-6</v>
      </c>
      <c r="BC304" s="2">
        <v>1.9999999999999999E-6</v>
      </c>
      <c r="BD304" s="2">
        <v>0</v>
      </c>
    </row>
    <row r="305" spans="1:56">
      <c r="A305" t="s">
        <v>2</v>
      </c>
      <c r="B305">
        <v>58</v>
      </c>
      <c r="C305">
        <v>136</v>
      </c>
      <c r="D305" s="2">
        <v>1</v>
      </c>
      <c r="E305" s="2" cm="1">
        <f t="array" ref="E305">SUMPRODUCT(VALUE(F$1:BD$1),VALUE(F305:BD305))/WideTable3[[#This Row],[normalization]]</f>
        <v>4.2972309999999982</v>
      </c>
      <c r="F305" s="2">
        <v>0.129498</v>
      </c>
      <c r="G305" s="2">
        <v>9.6105999999999997E-2</v>
      </c>
      <c r="H305" s="2">
        <v>0.134182</v>
      </c>
      <c r="I305" s="2">
        <v>0.13512199999999999</v>
      </c>
      <c r="J305" s="2">
        <v>0.114524</v>
      </c>
      <c r="K305" s="2">
        <v>9.3796000000000004E-2</v>
      </c>
      <c r="L305" s="2">
        <v>7.2848999999999997E-2</v>
      </c>
      <c r="M305" s="2">
        <v>5.7761E-2</v>
      </c>
      <c r="N305" s="2">
        <v>4.3881999999999997E-2</v>
      </c>
      <c r="O305" s="2">
        <v>3.3265999999999997E-2</v>
      </c>
      <c r="P305" s="2">
        <v>2.4787E-2</v>
      </c>
      <c r="Q305" s="2">
        <v>1.8352E-2</v>
      </c>
      <c r="R305" s="2">
        <v>1.3284000000000001E-2</v>
      </c>
      <c r="S305" s="2">
        <v>9.6399999999999993E-3</v>
      </c>
      <c r="T305" s="2">
        <v>6.8729999999999998E-3</v>
      </c>
      <c r="U305" s="2">
        <v>4.9040000000000004E-3</v>
      </c>
      <c r="V305" s="2">
        <v>3.4259999999999998E-3</v>
      </c>
      <c r="W305" s="2">
        <v>2.4120000000000001E-3</v>
      </c>
      <c r="X305" s="2">
        <v>1.652E-3</v>
      </c>
      <c r="Y305" s="2">
        <v>1.1440000000000001E-3</v>
      </c>
      <c r="Z305" s="2">
        <v>7.8100000000000001E-4</v>
      </c>
      <c r="AA305" s="2">
        <v>5.3700000000000004E-4</v>
      </c>
      <c r="AB305" s="2">
        <v>3.6600000000000001E-4</v>
      </c>
      <c r="AC305" s="2">
        <v>2.5300000000000002E-4</v>
      </c>
      <c r="AD305" s="2">
        <v>1.74E-4</v>
      </c>
      <c r="AE305" s="2">
        <v>1.18E-4</v>
      </c>
      <c r="AF305" s="2">
        <v>8.5000000000000006E-5</v>
      </c>
      <c r="AG305" s="2">
        <v>5.7000000000000003E-5</v>
      </c>
      <c r="AH305" s="2">
        <v>4.1999999999999998E-5</v>
      </c>
      <c r="AI305" s="2">
        <v>3.0000000000000001E-5</v>
      </c>
      <c r="AJ305" s="2">
        <v>2.3E-5</v>
      </c>
      <c r="AK305" s="2">
        <v>1.7E-5</v>
      </c>
      <c r="AL305" s="2">
        <v>1.2999999999999999E-5</v>
      </c>
      <c r="AM305" s="2">
        <v>1.0000000000000001E-5</v>
      </c>
      <c r="AN305" s="2">
        <v>7.9999999999999996E-6</v>
      </c>
      <c r="AO305" s="2">
        <v>6.0000000000000002E-6</v>
      </c>
      <c r="AP305" s="2">
        <v>5.0000000000000004E-6</v>
      </c>
      <c r="AQ305" s="2">
        <v>3.9999999999999998E-6</v>
      </c>
      <c r="AR305" s="2">
        <v>3.0000000000000001E-6</v>
      </c>
      <c r="AS305" s="2">
        <v>1.9999999999999999E-6</v>
      </c>
      <c r="AT305" s="2">
        <v>1.9999999999999999E-6</v>
      </c>
      <c r="AU305" s="2">
        <v>9.9999999999999995E-7</v>
      </c>
      <c r="AV305" s="2">
        <v>9.9999999999999995E-7</v>
      </c>
      <c r="AW305" s="2">
        <v>9.9999999999999995E-7</v>
      </c>
      <c r="AX305" s="2">
        <v>9.9999999999999995E-7</v>
      </c>
      <c r="AY305" s="2">
        <v>0</v>
      </c>
      <c r="AZ305" s="2">
        <v>0</v>
      </c>
      <c r="BA305" s="2">
        <v>0</v>
      </c>
      <c r="BB305" s="2">
        <v>0</v>
      </c>
      <c r="BC305" s="2">
        <v>0</v>
      </c>
      <c r="BD305" s="2">
        <v>0</v>
      </c>
    </row>
    <row r="306" spans="1:56">
      <c r="A306" t="s">
        <v>2</v>
      </c>
      <c r="B306">
        <v>58</v>
      </c>
      <c r="C306">
        <v>138</v>
      </c>
      <c r="D306" s="2">
        <v>0.99999800000000005</v>
      </c>
      <c r="E306" s="2" cm="1">
        <f t="array" ref="E306">SUMPRODUCT(VALUE(F$1:BD$1),VALUE(F306:BD306))/WideTable3[[#This Row],[normalization]]</f>
        <v>3.0312170624341257</v>
      </c>
      <c r="F306" s="2">
        <v>0.21216199999999999</v>
      </c>
      <c r="G306" s="2">
        <v>0.11545800000000001</v>
      </c>
      <c r="H306" s="2">
        <v>0.16308</v>
      </c>
      <c r="I306" s="2">
        <v>0.15245600000000001</v>
      </c>
      <c r="J306" s="2">
        <v>0.112869</v>
      </c>
      <c r="K306" s="2">
        <v>8.0734E-2</v>
      </c>
      <c r="L306" s="2">
        <v>5.4962999999999998E-2</v>
      </c>
      <c r="M306" s="2">
        <v>3.8252000000000001E-2</v>
      </c>
      <c r="N306" s="2">
        <v>2.5124E-2</v>
      </c>
      <c r="O306" s="2">
        <v>1.6462000000000001E-2</v>
      </c>
      <c r="P306" s="2">
        <v>1.0647999999999999E-2</v>
      </c>
      <c r="Q306" s="2">
        <v>6.8129999999999996E-3</v>
      </c>
      <c r="R306" s="2">
        <v>4.1739999999999998E-3</v>
      </c>
      <c r="S306" s="2">
        <v>2.6580000000000002E-3</v>
      </c>
      <c r="T306" s="2">
        <v>1.593E-3</v>
      </c>
      <c r="U306" s="2">
        <v>1.026E-3</v>
      </c>
      <c r="V306" s="2">
        <v>5.9199999999999997E-4</v>
      </c>
      <c r="W306" s="2">
        <v>4.0000000000000002E-4</v>
      </c>
      <c r="X306" s="2">
        <v>2.0799999999999999E-4</v>
      </c>
      <c r="Y306" s="2">
        <v>1.46E-4</v>
      </c>
      <c r="Z306" s="2">
        <v>6.8999999999999997E-5</v>
      </c>
      <c r="AA306" s="2">
        <v>5.3999999999999998E-5</v>
      </c>
      <c r="AB306" s="2">
        <v>2.0999999999999999E-5</v>
      </c>
      <c r="AC306" s="2">
        <v>2.0000000000000002E-5</v>
      </c>
      <c r="AD306" s="2">
        <v>6.0000000000000002E-6</v>
      </c>
      <c r="AE306" s="2">
        <v>5.0000000000000004E-6</v>
      </c>
      <c r="AF306" s="2">
        <v>1.9999999999999999E-6</v>
      </c>
      <c r="AG306" s="2">
        <v>1.9999999999999999E-6</v>
      </c>
      <c r="AH306" s="2">
        <v>0</v>
      </c>
      <c r="AI306" s="2">
        <v>9.9999999999999995E-7</v>
      </c>
      <c r="AJ306" s="2">
        <v>0</v>
      </c>
      <c r="AK306" s="2">
        <v>0</v>
      </c>
      <c r="AL306" s="2">
        <v>0</v>
      </c>
      <c r="AM306" s="2">
        <v>0</v>
      </c>
      <c r="AN306" s="2">
        <v>0</v>
      </c>
      <c r="AO306" s="2">
        <v>0</v>
      </c>
      <c r="AP306" s="2">
        <v>0</v>
      </c>
      <c r="AQ306" s="2">
        <v>0</v>
      </c>
      <c r="AR306" s="2">
        <v>0</v>
      </c>
      <c r="AS306" s="2">
        <v>0</v>
      </c>
      <c r="AT306" s="2">
        <v>0</v>
      </c>
      <c r="AU306" s="2">
        <v>0</v>
      </c>
      <c r="AV306" s="2">
        <v>0</v>
      </c>
      <c r="AW306" s="2">
        <v>0</v>
      </c>
      <c r="AX306" s="2">
        <v>0</v>
      </c>
      <c r="AY306" s="2">
        <v>0</v>
      </c>
      <c r="AZ306" s="2">
        <v>0</v>
      </c>
      <c r="BA306" s="2">
        <v>0</v>
      </c>
      <c r="BB306" s="2">
        <v>0</v>
      </c>
      <c r="BC306" s="2">
        <v>0</v>
      </c>
      <c r="BD306" s="2">
        <v>0</v>
      </c>
    </row>
    <row r="307" spans="1:56">
      <c r="A307" t="s">
        <v>2</v>
      </c>
      <c r="B307">
        <v>58</v>
      </c>
      <c r="C307">
        <v>140</v>
      </c>
      <c r="D307" s="2">
        <v>1.0000009999999999</v>
      </c>
      <c r="E307" s="2" cm="1">
        <f t="array" ref="E307">SUMPRODUCT(VALUE(F$1:BD$1),VALUE(F307:BD307))/WideTable3[[#This Row],[normalization]]</f>
        <v>2.71977228022772</v>
      </c>
      <c r="F307" s="2">
        <v>0.27718500000000001</v>
      </c>
      <c r="G307" s="2">
        <v>0.10240100000000001</v>
      </c>
      <c r="H307" s="2">
        <v>0.16181499999999999</v>
      </c>
      <c r="I307" s="2">
        <v>0.15274199999999999</v>
      </c>
      <c r="J307" s="2">
        <v>0.100466</v>
      </c>
      <c r="K307" s="2">
        <v>6.4197000000000004E-2</v>
      </c>
      <c r="L307" s="2">
        <v>4.7957E-2</v>
      </c>
      <c r="M307" s="2">
        <v>3.1815000000000003E-2</v>
      </c>
      <c r="N307" s="2">
        <v>2.1350000000000001E-2</v>
      </c>
      <c r="O307" s="2">
        <v>1.3958999999999999E-2</v>
      </c>
      <c r="P307" s="2">
        <v>9.4140000000000005E-3</v>
      </c>
      <c r="Q307" s="2">
        <v>6.1570000000000001E-3</v>
      </c>
      <c r="R307" s="2">
        <v>3.8409999999999998E-3</v>
      </c>
      <c r="S307" s="2">
        <v>2.5609999999999999E-3</v>
      </c>
      <c r="T307" s="2">
        <v>1.5399999999999999E-3</v>
      </c>
      <c r="U307" s="2">
        <v>1.024E-3</v>
      </c>
      <c r="V307" s="2">
        <v>5.9500000000000004E-4</v>
      </c>
      <c r="W307" s="2">
        <v>4.15E-4</v>
      </c>
      <c r="X307" s="2">
        <v>2.1100000000000001E-4</v>
      </c>
      <c r="Y307" s="2">
        <v>1.6000000000000001E-4</v>
      </c>
      <c r="Z307" s="2">
        <v>6.9999999999999994E-5</v>
      </c>
      <c r="AA307" s="2">
        <v>6.2000000000000003E-5</v>
      </c>
      <c r="AB307" s="2">
        <v>2.0000000000000002E-5</v>
      </c>
      <c r="AC307" s="2">
        <v>2.4000000000000001E-5</v>
      </c>
      <c r="AD307" s="2">
        <v>6.0000000000000002E-6</v>
      </c>
      <c r="AE307" s="2">
        <v>6.9999999999999999E-6</v>
      </c>
      <c r="AF307" s="2">
        <v>1.9999999999999999E-6</v>
      </c>
      <c r="AG307" s="2">
        <v>3.0000000000000001E-6</v>
      </c>
      <c r="AH307" s="2">
        <v>0</v>
      </c>
      <c r="AI307" s="2">
        <v>9.9999999999999995E-7</v>
      </c>
      <c r="AJ307" s="2">
        <v>0</v>
      </c>
      <c r="AK307" s="2">
        <v>9.9999999999999995E-7</v>
      </c>
      <c r="AL307" s="2">
        <v>0</v>
      </c>
      <c r="AM307" s="2">
        <v>0</v>
      </c>
      <c r="AN307" s="2">
        <v>0</v>
      </c>
      <c r="AO307" s="2">
        <v>0</v>
      </c>
      <c r="AP307" s="2">
        <v>0</v>
      </c>
      <c r="AQ307" s="2">
        <v>0</v>
      </c>
      <c r="AR307" s="2">
        <v>0</v>
      </c>
      <c r="AS307" s="2">
        <v>0</v>
      </c>
      <c r="AT307" s="2">
        <v>0</v>
      </c>
      <c r="AU307" s="2">
        <v>0</v>
      </c>
      <c r="AV307" s="2">
        <v>0</v>
      </c>
      <c r="AW307" s="2">
        <v>0</v>
      </c>
      <c r="AX307" s="2">
        <v>0</v>
      </c>
      <c r="AY307" s="2">
        <v>0</v>
      </c>
      <c r="AZ307" s="2">
        <v>0</v>
      </c>
      <c r="BA307" s="2">
        <v>0</v>
      </c>
      <c r="BB307" s="2">
        <v>0</v>
      </c>
      <c r="BC307" s="2">
        <v>0</v>
      </c>
      <c r="BD307" s="2">
        <v>0</v>
      </c>
    </row>
    <row r="308" spans="1:56">
      <c r="A308" t="s">
        <v>2</v>
      </c>
      <c r="B308">
        <v>58</v>
      </c>
      <c r="C308">
        <v>142</v>
      </c>
      <c r="D308" s="2">
        <v>0.99999899999999997</v>
      </c>
      <c r="E308" s="2" cm="1">
        <f t="array" ref="E308">SUMPRODUCT(VALUE(F$1:BD$1),VALUE(F308:BD308))/WideTable3[[#This Row],[normalization]]</f>
        <v>4.6660626660626665</v>
      </c>
      <c r="F308" s="2">
        <v>8.8634000000000004E-2</v>
      </c>
      <c r="G308" s="2">
        <v>7.9465999999999995E-2</v>
      </c>
      <c r="H308" s="2">
        <v>0.12367400000000001</v>
      </c>
      <c r="I308" s="2">
        <v>0.14257300000000001</v>
      </c>
      <c r="J308" s="2">
        <v>0.125389</v>
      </c>
      <c r="K308" s="2">
        <v>0.10009999999999999</v>
      </c>
      <c r="L308" s="2">
        <v>8.7432999999999997E-2</v>
      </c>
      <c r="M308" s="2">
        <v>6.6955000000000001E-2</v>
      </c>
      <c r="N308" s="2">
        <v>5.2082999999999997E-2</v>
      </c>
      <c r="O308" s="2">
        <v>3.8755999999999999E-2</v>
      </c>
      <c r="P308" s="2">
        <v>2.8785999999999999E-2</v>
      </c>
      <c r="Q308" s="2">
        <v>2.0524000000000001E-2</v>
      </c>
      <c r="R308" s="2">
        <v>1.4792E-2</v>
      </c>
      <c r="S308" s="2">
        <v>1.0137E-2</v>
      </c>
      <c r="T308" s="2">
        <v>7.0419999999999996E-3</v>
      </c>
      <c r="U308" s="2">
        <v>4.7159999999999997E-3</v>
      </c>
      <c r="V308" s="2">
        <v>3.1830000000000001E-3</v>
      </c>
      <c r="W308" s="2">
        <v>2.0739999999999999E-3</v>
      </c>
      <c r="X308" s="2">
        <v>1.3649999999999999E-3</v>
      </c>
      <c r="Y308" s="2">
        <v>8.6700000000000004E-4</v>
      </c>
      <c r="Z308" s="2">
        <v>5.5599999999999996E-4</v>
      </c>
      <c r="AA308" s="2">
        <v>3.4600000000000001E-4</v>
      </c>
      <c r="AB308" s="2">
        <v>2.1699999999999999E-4</v>
      </c>
      <c r="AC308" s="2">
        <v>1.3200000000000001E-4</v>
      </c>
      <c r="AD308" s="2">
        <v>8.0000000000000007E-5</v>
      </c>
      <c r="AE308" s="2">
        <v>4.8999999999999998E-5</v>
      </c>
      <c r="AF308" s="2">
        <v>2.9E-5</v>
      </c>
      <c r="AG308" s="2">
        <v>1.8E-5</v>
      </c>
      <c r="AH308" s="2">
        <v>1.0000000000000001E-5</v>
      </c>
      <c r="AI308" s="2">
        <v>6.0000000000000002E-6</v>
      </c>
      <c r="AJ308" s="2">
        <v>3.0000000000000001E-6</v>
      </c>
      <c r="AK308" s="2">
        <v>1.9999999999999999E-6</v>
      </c>
      <c r="AL308" s="2">
        <v>9.9999999999999995E-7</v>
      </c>
      <c r="AM308" s="2">
        <v>9.9999999999999995E-7</v>
      </c>
      <c r="AN308" s="2">
        <v>0</v>
      </c>
      <c r="AO308" s="2">
        <v>0</v>
      </c>
      <c r="AP308" s="2">
        <v>0</v>
      </c>
      <c r="AQ308" s="2">
        <v>0</v>
      </c>
      <c r="AR308" s="2">
        <v>0</v>
      </c>
      <c r="AS308" s="2">
        <v>0</v>
      </c>
      <c r="AT308" s="2">
        <v>0</v>
      </c>
      <c r="AU308" s="2">
        <v>0</v>
      </c>
      <c r="AV308" s="2">
        <v>0</v>
      </c>
      <c r="AW308" s="2">
        <v>0</v>
      </c>
      <c r="AX308" s="2">
        <v>0</v>
      </c>
      <c r="AY308" s="2">
        <v>0</v>
      </c>
      <c r="AZ308" s="2">
        <v>0</v>
      </c>
      <c r="BA308" s="2">
        <v>0</v>
      </c>
      <c r="BB308" s="2">
        <v>0</v>
      </c>
      <c r="BC308" s="2">
        <v>0</v>
      </c>
      <c r="BD308" s="2">
        <v>0</v>
      </c>
    </row>
    <row r="309" spans="1:56">
      <c r="A309" t="s">
        <v>2</v>
      </c>
      <c r="B309">
        <v>58</v>
      </c>
      <c r="C309">
        <v>144</v>
      </c>
      <c r="D309" s="2">
        <v>0.99999899999999997</v>
      </c>
      <c r="E309" s="2" cm="1">
        <f t="array" ref="E309">SUMPRODUCT(VALUE(F$1:BD$1),VALUE(F309:BD309))/WideTable3[[#This Row],[normalization]]</f>
        <v>5.8508928508928495</v>
      </c>
      <c r="F309" s="2">
        <v>4.0522000000000002E-2</v>
      </c>
      <c r="G309" s="2">
        <v>6.1829000000000002E-2</v>
      </c>
      <c r="H309" s="2">
        <v>9.4296000000000005E-2</v>
      </c>
      <c r="I309" s="2">
        <v>0.116634</v>
      </c>
      <c r="J309" s="2">
        <v>0.113564</v>
      </c>
      <c r="K309" s="2">
        <v>0.105436</v>
      </c>
      <c r="L309" s="2">
        <v>9.6444000000000002E-2</v>
      </c>
      <c r="M309" s="2">
        <v>8.2406999999999994E-2</v>
      </c>
      <c r="N309" s="2">
        <v>6.8330000000000002E-2</v>
      </c>
      <c r="O309" s="2">
        <v>5.5079000000000003E-2</v>
      </c>
      <c r="P309" s="2">
        <v>4.342E-2</v>
      </c>
      <c r="Q309" s="2">
        <v>3.3319000000000001E-2</v>
      </c>
      <c r="R309" s="2">
        <v>2.5163000000000001E-2</v>
      </c>
      <c r="S309" s="2">
        <v>1.8585999999999998E-2</v>
      </c>
      <c r="T309" s="2">
        <v>1.3551000000000001E-2</v>
      </c>
      <c r="U309" s="2">
        <v>9.7129999999999994E-3</v>
      </c>
      <c r="V309" s="2">
        <v>6.8760000000000002E-3</v>
      </c>
      <c r="W309" s="2">
        <v>4.7990000000000003E-3</v>
      </c>
      <c r="X309" s="2">
        <v>3.31E-3</v>
      </c>
      <c r="Y309" s="2">
        <v>2.261E-3</v>
      </c>
      <c r="Z309" s="2">
        <v>1.5250000000000001E-3</v>
      </c>
      <c r="AA309" s="2">
        <v>1.021E-3</v>
      </c>
      <c r="AB309" s="2">
        <v>6.7500000000000004E-4</v>
      </c>
      <c r="AC309" s="2">
        <v>4.44E-4</v>
      </c>
      <c r="AD309" s="2">
        <v>2.8800000000000001E-4</v>
      </c>
      <c r="AE309" s="2">
        <v>1.8699999999999999E-4</v>
      </c>
      <c r="AF309" s="2">
        <v>1.1900000000000001E-4</v>
      </c>
      <c r="AG309" s="2">
        <v>7.6000000000000004E-5</v>
      </c>
      <c r="AH309" s="2">
        <v>4.6999999999999997E-5</v>
      </c>
      <c r="AI309" s="2">
        <v>3.0000000000000001E-5</v>
      </c>
      <c r="AJ309" s="2">
        <v>1.8E-5</v>
      </c>
      <c r="AK309" s="2">
        <v>1.2E-5</v>
      </c>
      <c r="AL309" s="2">
        <v>6.9999999999999999E-6</v>
      </c>
      <c r="AM309" s="2">
        <v>5.0000000000000004E-6</v>
      </c>
      <c r="AN309" s="2">
        <v>1.9999999999999999E-6</v>
      </c>
      <c r="AO309" s="2">
        <v>1.9999999999999999E-6</v>
      </c>
      <c r="AP309" s="2">
        <v>9.9999999999999995E-7</v>
      </c>
      <c r="AQ309" s="2">
        <v>9.9999999999999995E-7</v>
      </c>
      <c r="AR309" s="2">
        <v>0</v>
      </c>
      <c r="AS309" s="2">
        <v>0</v>
      </c>
      <c r="AT309" s="2">
        <v>0</v>
      </c>
      <c r="AU309" s="2">
        <v>0</v>
      </c>
      <c r="AV309" s="2">
        <v>0</v>
      </c>
      <c r="AW309" s="2">
        <v>0</v>
      </c>
      <c r="AX309" s="2">
        <v>0</v>
      </c>
      <c r="AY309" s="2">
        <v>0</v>
      </c>
      <c r="AZ309" s="2">
        <v>0</v>
      </c>
      <c r="BA309" s="2">
        <v>0</v>
      </c>
      <c r="BB309" s="2">
        <v>0</v>
      </c>
      <c r="BC309" s="2">
        <v>0</v>
      </c>
      <c r="BD309" s="2">
        <v>0</v>
      </c>
    </row>
    <row r="310" spans="1:56">
      <c r="A310" t="s">
        <v>2</v>
      </c>
      <c r="B310">
        <v>58</v>
      </c>
      <c r="C310">
        <v>146</v>
      </c>
      <c r="D310" s="2">
        <v>1</v>
      </c>
      <c r="E310" s="2" cm="1">
        <f t="array" ref="E310">SUMPRODUCT(VALUE(F$1:BD$1),VALUE(F310:BD310))/WideTable3[[#This Row],[normalization]]</f>
        <v>7.0460609999999999</v>
      </c>
      <c r="F310" s="2">
        <v>2.2342000000000001E-2</v>
      </c>
      <c r="G310" s="2">
        <v>4.8481000000000003E-2</v>
      </c>
      <c r="H310" s="2">
        <v>7.4497999999999995E-2</v>
      </c>
      <c r="I310" s="2">
        <v>9.3278E-2</v>
      </c>
      <c r="J310" s="2">
        <v>9.6690999999999999E-2</v>
      </c>
      <c r="K310" s="2">
        <v>9.7015000000000004E-2</v>
      </c>
      <c r="L310" s="2">
        <v>9.2224E-2</v>
      </c>
      <c r="M310" s="2">
        <v>8.3287E-2</v>
      </c>
      <c r="N310" s="2">
        <v>7.3464000000000002E-2</v>
      </c>
      <c r="O310" s="2">
        <v>6.3075999999999993E-2</v>
      </c>
      <c r="P310" s="2">
        <v>5.2988E-2</v>
      </c>
      <c r="Q310" s="2">
        <v>4.3818999999999997E-2</v>
      </c>
      <c r="R310" s="2">
        <v>3.5659999999999997E-2</v>
      </c>
      <c r="S310" s="2">
        <v>2.8639000000000001E-2</v>
      </c>
      <c r="T310" s="2">
        <v>2.2714999999999999E-2</v>
      </c>
      <c r="U310" s="2">
        <v>1.7808999999999998E-2</v>
      </c>
      <c r="V310" s="2">
        <v>1.3797E-2</v>
      </c>
      <c r="W310" s="2">
        <v>1.0576E-2</v>
      </c>
      <c r="X310" s="2">
        <v>8.0099999999999998E-3</v>
      </c>
      <c r="Y310" s="2">
        <v>6.0049999999999999E-3</v>
      </c>
      <c r="Z310" s="2">
        <v>4.4479999999999997E-3</v>
      </c>
      <c r="AA310" s="2">
        <v>3.2620000000000001E-3</v>
      </c>
      <c r="AB310" s="2">
        <v>2.3630000000000001E-3</v>
      </c>
      <c r="AC310" s="2">
        <v>1.696E-3</v>
      </c>
      <c r="AD310" s="2">
        <v>1.2019999999999999E-3</v>
      </c>
      <c r="AE310" s="2">
        <v>8.4500000000000005E-4</v>
      </c>
      <c r="AF310" s="2">
        <v>5.8600000000000004E-4</v>
      </c>
      <c r="AG310" s="2">
        <v>4.0400000000000001E-4</v>
      </c>
      <c r="AH310" s="2">
        <v>2.7500000000000002E-4</v>
      </c>
      <c r="AI310" s="2">
        <v>1.8599999999999999E-4</v>
      </c>
      <c r="AJ310" s="2">
        <v>1.2400000000000001E-4</v>
      </c>
      <c r="AK310" s="2">
        <v>8.2999999999999998E-5</v>
      </c>
      <c r="AL310" s="2">
        <v>5.3999999999999998E-5</v>
      </c>
      <c r="AM310" s="2">
        <v>3.6000000000000001E-5</v>
      </c>
      <c r="AN310" s="2">
        <v>2.3E-5</v>
      </c>
      <c r="AO310" s="2">
        <v>1.5E-5</v>
      </c>
      <c r="AP310" s="2">
        <v>9.0000000000000002E-6</v>
      </c>
      <c r="AQ310" s="2">
        <v>6.0000000000000002E-6</v>
      </c>
      <c r="AR310" s="2">
        <v>3.9999999999999998E-6</v>
      </c>
      <c r="AS310" s="2">
        <v>1.9999999999999999E-6</v>
      </c>
      <c r="AT310" s="2">
        <v>9.9999999999999995E-7</v>
      </c>
      <c r="AU310" s="2">
        <v>9.9999999999999995E-7</v>
      </c>
      <c r="AV310" s="2">
        <v>9.9999999999999995E-7</v>
      </c>
      <c r="AW310" s="2">
        <v>0</v>
      </c>
      <c r="AX310" s="2">
        <v>0</v>
      </c>
      <c r="AY310" s="2">
        <v>0</v>
      </c>
      <c r="AZ310" s="2">
        <v>0</v>
      </c>
      <c r="BA310" s="2">
        <v>0</v>
      </c>
      <c r="BB310" s="2">
        <v>0</v>
      </c>
      <c r="BC310" s="2">
        <v>0</v>
      </c>
      <c r="BD310" s="2">
        <v>0</v>
      </c>
    </row>
    <row r="311" spans="1:56">
      <c r="A311" t="s">
        <v>2</v>
      </c>
      <c r="B311">
        <v>58</v>
      </c>
      <c r="C311">
        <v>148</v>
      </c>
      <c r="D311" s="2">
        <v>1.0000009999999999</v>
      </c>
      <c r="E311" s="2" cm="1">
        <f t="array" ref="E311">SUMPRODUCT(VALUE(F$1:BD$1),VALUE(F311:BD311))/WideTable3[[#This Row],[normalization]]</f>
        <v>8.3174616825383207</v>
      </c>
      <c r="F311" s="2">
        <v>1.3132E-2</v>
      </c>
      <c r="G311" s="2">
        <v>3.5241000000000001E-2</v>
      </c>
      <c r="H311" s="2">
        <v>5.5245000000000002E-2</v>
      </c>
      <c r="I311" s="2">
        <v>7.0796999999999999E-2</v>
      </c>
      <c r="J311" s="2">
        <v>7.9269999999999993E-2</v>
      </c>
      <c r="K311" s="2">
        <v>8.3970000000000003E-2</v>
      </c>
      <c r="L311" s="2">
        <v>8.4289000000000003E-2</v>
      </c>
      <c r="M311" s="2">
        <v>8.0932000000000004E-2</v>
      </c>
      <c r="N311" s="2">
        <v>7.5555999999999998E-2</v>
      </c>
      <c r="O311" s="2">
        <v>6.8652000000000005E-2</v>
      </c>
      <c r="P311" s="2">
        <v>6.0969000000000002E-2</v>
      </c>
      <c r="Q311" s="2">
        <v>5.3176000000000001E-2</v>
      </c>
      <c r="R311" s="2">
        <v>4.5591E-2</v>
      </c>
      <c r="S311" s="2">
        <v>3.8501000000000001E-2</v>
      </c>
      <c r="T311" s="2">
        <v>3.2072000000000003E-2</v>
      </c>
      <c r="U311" s="2">
        <v>2.6372E-2</v>
      </c>
      <c r="V311" s="2">
        <v>2.1420000000000002E-2</v>
      </c>
      <c r="W311" s="2">
        <v>1.7198999999999999E-2</v>
      </c>
      <c r="X311" s="2">
        <v>1.3651999999999999E-2</v>
      </c>
      <c r="Y311" s="2">
        <v>1.0721E-2</v>
      </c>
      <c r="Z311" s="2">
        <v>8.3289999999999996E-3</v>
      </c>
      <c r="AA311" s="2">
        <v>6.4050000000000001E-3</v>
      </c>
      <c r="AB311" s="2">
        <v>4.875E-3</v>
      </c>
      <c r="AC311" s="2">
        <v>3.676E-3</v>
      </c>
      <c r="AD311" s="2">
        <v>2.7439999999999999E-3</v>
      </c>
      <c r="AE311" s="2">
        <v>2.0300000000000001E-3</v>
      </c>
      <c r="AF311" s="2">
        <v>1.488E-3</v>
      </c>
      <c r="AG311" s="2">
        <v>1.0809999999999999E-3</v>
      </c>
      <c r="AH311" s="2">
        <v>7.7899999999999996E-4</v>
      </c>
      <c r="AI311" s="2">
        <v>5.5599999999999996E-4</v>
      </c>
      <c r="AJ311" s="2">
        <v>3.9399999999999998E-4</v>
      </c>
      <c r="AK311" s="2">
        <v>2.7700000000000001E-4</v>
      </c>
      <c r="AL311" s="2">
        <v>1.93E-4</v>
      </c>
      <c r="AM311" s="2">
        <v>1.34E-4</v>
      </c>
      <c r="AN311" s="2">
        <v>9.2E-5</v>
      </c>
      <c r="AO311" s="2">
        <v>6.3E-5</v>
      </c>
      <c r="AP311" s="2">
        <v>4.3000000000000002E-5</v>
      </c>
      <c r="AQ311" s="2">
        <v>2.9E-5</v>
      </c>
      <c r="AR311" s="2">
        <v>1.9000000000000001E-5</v>
      </c>
      <c r="AS311" s="2">
        <v>1.2999999999999999E-5</v>
      </c>
      <c r="AT311" s="2">
        <v>7.9999999999999996E-6</v>
      </c>
      <c r="AU311" s="2">
        <v>6.0000000000000002E-6</v>
      </c>
      <c r="AV311" s="2">
        <v>3.9999999999999998E-6</v>
      </c>
      <c r="AW311" s="2">
        <v>1.9999999999999999E-6</v>
      </c>
      <c r="AX311" s="2">
        <v>1.9999999999999999E-6</v>
      </c>
      <c r="AY311" s="2">
        <v>9.9999999999999995E-7</v>
      </c>
      <c r="AZ311" s="2">
        <v>9.9999999999999995E-7</v>
      </c>
      <c r="BA311" s="2">
        <v>0</v>
      </c>
      <c r="BB311" s="2">
        <v>0</v>
      </c>
      <c r="BC311" s="2">
        <v>0</v>
      </c>
      <c r="BD311" s="2">
        <v>0</v>
      </c>
    </row>
    <row r="312" spans="1:56">
      <c r="A312" t="s">
        <v>2</v>
      </c>
      <c r="B312">
        <v>58</v>
      </c>
      <c r="C312">
        <v>150</v>
      </c>
      <c r="D312" s="2">
        <v>1.0000009999999999</v>
      </c>
      <c r="E312" s="2" cm="1">
        <f t="array" ref="E312">SUMPRODUCT(VALUE(F$1:BD$1),VALUE(F312:BD312))/WideTable3[[#This Row],[normalization]]</f>
        <v>9.9722060277939786</v>
      </c>
      <c r="F312" s="2">
        <v>8.1650000000000004E-3</v>
      </c>
      <c r="G312" s="2">
        <v>2.3755999999999999E-2</v>
      </c>
      <c r="H312" s="2">
        <v>3.805E-2</v>
      </c>
      <c r="I312" s="2">
        <v>5.0231999999999999E-2</v>
      </c>
      <c r="J312" s="2">
        <v>5.9567000000000002E-2</v>
      </c>
      <c r="K312" s="2">
        <v>6.6244999999999998E-2</v>
      </c>
      <c r="L312" s="2">
        <v>7.0166000000000006E-2</v>
      </c>
      <c r="M312" s="2">
        <v>7.1460999999999997E-2</v>
      </c>
      <c r="N312" s="2">
        <v>7.0663000000000004E-2</v>
      </c>
      <c r="O312" s="2">
        <v>6.8071999999999994E-2</v>
      </c>
      <c r="P312" s="2">
        <v>6.4133999999999997E-2</v>
      </c>
      <c r="Q312" s="2">
        <v>5.9262000000000002E-2</v>
      </c>
      <c r="R312" s="2">
        <v>5.3816999999999997E-2</v>
      </c>
      <c r="S312" s="2">
        <v>4.8085000000000003E-2</v>
      </c>
      <c r="T312" s="2">
        <v>4.2349999999999999E-2</v>
      </c>
      <c r="U312" s="2">
        <v>3.6774000000000001E-2</v>
      </c>
      <c r="V312" s="2">
        <v>3.1529000000000001E-2</v>
      </c>
      <c r="W312" s="2">
        <v>2.6688E-2</v>
      </c>
      <c r="X312" s="2">
        <v>2.2332999999999999E-2</v>
      </c>
      <c r="Y312" s="2">
        <v>1.8466E-2</v>
      </c>
      <c r="Z312" s="2">
        <v>1.511E-2</v>
      </c>
      <c r="AA312" s="2">
        <v>1.2224E-2</v>
      </c>
      <c r="AB312" s="2">
        <v>9.7940000000000006E-3</v>
      </c>
      <c r="AC312" s="2">
        <v>7.7629999999999999E-3</v>
      </c>
      <c r="AD312" s="2">
        <v>6.0990000000000003E-3</v>
      </c>
      <c r="AE312" s="2">
        <v>4.7410000000000004E-3</v>
      </c>
      <c r="AF312" s="2">
        <v>3.6570000000000001E-3</v>
      </c>
      <c r="AG312" s="2">
        <v>2.7910000000000001E-3</v>
      </c>
      <c r="AH312" s="2">
        <v>2.1159999999999998E-3</v>
      </c>
      <c r="AI312" s="2">
        <v>1.5870000000000001E-3</v>
      </c>
      <c r="AJ312" s="2">
        <v>1.1839999999999999E-3</v>
      </c>
      <c r="AK312" s="2">
        <v>8.7299999999999997E-4</v>
      </c>
      <c r="AL312" s="2">
        <v>6.4099999999999997E-4</v>
      </c>
      <c r="AM312" s="2">
        <v>4.6500000000000003E-4</v>
      </c>
      <c r="AN312" s="2">
        <v>3.3700000000000001E-4</v>
      </c>
      <c r="AO312" s="2">
        <v>2.4000000000000001E-4</v>
      </c>
      <c r="AP312" s="2">
        <v>1.7200000000000001E-4</v>
      </c>
      <c r="AQ312" s="2">
        <v>1.2E-4</v>
      </c>
      <c r="AR312" s="2">
        <v>8.6000000000000003E-5</v>
      </c>
      <c r="AS312" s="2">
        <v>5.8999999999999998E-5</v>
      </c>
      <c r="AT312" s="2">
        <v>4.1999999999999998E-5</v>
      </c>
      <c r="AU312" s="2">
        <v>2.8E-5</v>
      </c>
      <c r="AV312" s="2">
        <v>2.0000000000000002E-5</v>
      </c>
      <c r="AW312" s="2">
        <v>1.2999999999999999E-5</v>
      </c>
      <c r="AX312" s="2">
        <v>9.0000000000000002E-6</v>
      </c>
      <c r="AY312" s="2">
        <v>6.0000000000000002E-6</v>
      </c>
      <c r="AZ312" s="2">
        <v>3.9999999999999998E-6</v>
      </c>
      <c r="BA312" s="2">
        <v>1.9999999999999999E-6</v>
      </c>
      <c r="BB312" s="2">
        <v>1.9999999999999999E-6</v>
      </c>
      <c r="BC312" s="2">
        <v>9.9999999999999995E-7</v>
      </c>
      <c r="BD312" s="2">
        <v>0</v>
      </c>
    </row>
    <row r="313" spans="1:56">
      <c r="A313" t="s">
        <v>2</v>
      </c>
      <c r="B313">
        <v>58</v>
      </c>
      <c r="C313">
        <v>152</v>
      </c>
      <c r="D313" s="2">
        <v>1.0000009999999999</v>
      </c>
      <c r="E313" s="2" cm="1">
        <f t="array" ref="E313">SUMPRODUCT(VALUE(F$1:BD$1),VALUE(F313:BD313))/WideTable3[[#This Row],[normalization]]</f>
        <v>10.950100049899952</v>
      </c>
      <c r="F313" s="2">
        <v>6.3290000000000004E-3</v>
      </c>
      <c r="G313" s="2">
        <v>1.8696999999999998E-2</v>
      </c>
      <c r="H313" s="2">
        <v>3.0311999999999999E-2</v>
      </c>
      <c r="I313" s="2">
        <v>4.0702000000000002E-2</v>
      </c>
      <c r="J313" s="2">
        <v>4.9514000000000002E-2</v>
      </c>
      <c r="K313" s="2">
        <v>5.6515999999999997E-2</v>
      </c>
      <c r="L313" s="2">
        <v>6.1610999999999999E-2</v>
      </c>
      <c r="M313" s="2">
        <v>6.4730999999999997E-2</v>
      </c>
      <c r="N313" s="2">
        <v>6.6035999999999997E-2</v>
      </c>
      <c r="O313" s="2">
        <v>6.5629000000000007E-2</v>
      </c>
      <c r="P313" s="2">
        <v>6.3793000000000002E-2</v>
      </c>
      <c r="Q313" s="2">
        <v>6.0736999999999999E-2</v>
      </c>
      <c r="R313" s="2">
        <v>5.6794999999999998E-2</v>
      </c>
      <c r="S313" s="2">
        <v>5.2180999999999998E-2</v>
      </c>
      <c r="T313" s="2">
        <v>4.7212999999999998E-2</v>
      </c>
      <c r="U313" s="2">
        <v>4.206E-2</v>
      </c>
      <c r="V313" s="2">
        <v>3.6970999999999997E-2</v>
      </c>
      <c r="W313" s="2">
        <v>3.2045999999999998E-2</v>
      </c>
      <c r="X313" s="2">
        <v>2.7449999999999999E-2</v>
      </c>
      <c r="Y313" s="2">
        <v>2.3213000000000001E-2</v>
      </c>
      <c r="Z313" s="2">
        <v>1.9425000000000001E-2</v>
      </c>
      <c r="AA313" s="2">
        <v>1.6060999999999999E-2</v>
      </c>
      <c r="AB313" s="2">
        <v>1.3158E-2</v>
      </c>
      <c r="AC313" s="2">
        <v>1.0658000000000001E-2</v>
      </c>
      <c r="AD313" s="2">
        <v>8.5640000000000004E-3</v>
      </c>
      <c r="AE313" s="2">
        <v>6.8060000000000004E-3</v>
      </c>
      <c r="AF313" s="2">
        <v>5.3730000000000002E-3</v>
      </c>
      <c r="AG313" s="2">
        <v>4.1949999999999999E-3</v>
      </c>
      <c r="AH313" s="2">
        <v>3.2590000000000002E-3</v>
      </c>
      <c r="AI313" s="2">
        <v>2.5019999999999999E-3</v>
      </c>
      <c r="AJ313" s="2">
        <v>1.915E-3</v>
      </c>
      <c r="AK313" s="2">
        <v>1.4469999999999999E-3</v>
      </c>
      <c r="AL313" s="2">
        <v>1.093E-3</v>
      </c>
      <c r="AM313" s="2">
        <v>8.1300000000000003E-4</v>
      </c>
      <c r="AN313" s="2">
        <v>6.0599999999999998E-4</v>
      </c>
      <c r="AO313" s="2">
        <v>4.44E-4</v>
      </c>
      <c r="AP313" s="2">
        <v>3.28E-4</v>
      </c>
      <c r="AQ313" s="2">
        <v>2.3599999999999999E-4</v>
      </c>
      <c r="AR313" s="2">
        <v>1.73E-4</v>
      </c>
      <c r="AS313" s="2">
        <v>1.22E-4</v>
      </c>
      <c r="AT313" s="2">
        <v>8.8999999999999995E-5</v>
      </c>
      <c r="AU313" s="2">
        <v>6.0999999999999999E-5</v>
      </c>
      <c r="AV313" s="2">
        <v>4.5000000000000003E-5</v>
      </c>
      <c r="AW313" s="2">
        <v>3.0000000000000001E-5</v>
      </c>
      <c r="AX313" s="2">
        <v>2.1999999999999999E-5</v>
      </c>
      <c r="AY313" s="2">
        <v>1.4E-5</v>
      </c>
      <c r="AZ313" s="2">
        <v>1.1E-5</v>
      </c>
      <c r="BA313" s="2">
        <v>6.9999999999999999E-6</v>
      </c>
      <c r="BB313" s="2">
        <v>5.0000000000000004E-6</v>
      </c>
      <c r="BC313" s="2">
        <v>3.0000000000000001E-6</v>
      </c>
      <c r="BD313" s="2">
        <v>0</v>
      </c>
    </row>
    <row r="314" spans="1:56">
      <c r="A314" t="s">
        <v>2</v>
      </c>
      <c r="B314">
        <v>58</v>
      </c>
      <c r="C314">
        <v>154</v>
      </c>
      <c r="D314" s="2">
        <v>1</v>
      </c>
      <c r="E314" s="2" cm="1">
        <f t="array" ref="E314">SUMPRODUCT(VALUE(F$1:BD$1),VALUE(F314:BD314))/WideTable3[[#This Row],[normalization]]</f>
        <v>11.889507999999999</v>
      </c>
      <c r="F314" s="2">
        <v>5.2900000000000004E-3</v>
      </c>
      <c r="G314" s="2">
        <v>1.5692999999999999E-2</v>
      </c>
      <c r="H314" s="2">
        <v>2.5579000000000001E-2</v>
      </c>
      <c r="I314" s="2">
        <v>3.4632000000000003E-2</v>
      </c>
      <c r="J314" s="2">
        <v>4.2591999999999998E-2</v>
      </c>
      <c r="K314" s="2">
        <v>4.9250000000000002E-2</v>
      </c>
      <c r="L314" s="2">
        <v>5.4476999999999998E-2</v>
      </c>
      <c r="M314" s="2">
        <v>5.8201999999999997E-2</v>
      </c>
      <c r="N314" s="2">
        <v>6.0437999999999999E-2</v>
      </c>
      <c r="O314" s="2">
        <v>6.1245000000000001E-2</v>
      </c>
      <c r="P314" s="2">
        <v>6.0752E-2</v>
      </c>
      <c r="Q314" s="2">
        <v>5.9110999999999997E-2</v>
      </c>
      <c r="R314" s="2">
        <v>5.6519E-2</v>
      </c>
      <c r="S314" s="2">
        <v>5.3170000000000002E-2</v>
      </c>
      <c r="T314" s="2">
        <v>4.9274999999999999E-2</v>
      </c>
      <c r="U314" s="2">
        <v>4.5019999999999998E-2</v>
      </c>
      <c r="V314" s="2">
        <v>4.0589E-2</v>
      </c>
      <c r="W314" s="2">
        <v>3.6131000000000003E-2</v>
      </c>
      <c r="X314" s="2">
        <v>3.1779000000000002E-2</v>
      </c>
      <c r="Y314" s="2">
        <v>2.7629000000000001E-2</v>
      </c>
      <c r="Z314" s="2">
        <v>2.3758999999999999E-2</v>
      </c>
      <c r="AA314" s="2">
        <v>2.0213999999999999E-2</v>
      </c>
      <c r="AB314" s="2">
        <v>1.7024999999999998E-2</v>
      </c>
      <c r="AC314" s="2">
        <v>1.4198000000000001E-2</v>
      </c>
      <c r="AD314" s="2">
        <v>1.1730000000000001E-2</v>
      </c>
      <c r="AE314" s="2">
        <v>9.6010000000000002E-3</v>
      </c>
      <c r="AF314" s="2">
        <v>7.7910000000000002E-3</v>
      </c>
      <c r="AG314" s="2">
        <v>6.267E-3</v>
      </c>
      <c r="AH314" s="2">
        <v>5.0000000000000001E-3</v>
      </c>
      <c r="AI314" s="2">
        <v>3.9560000000000003E-3</v>
      </c>
      <c r="AJ314" s="2">
        <v>3.107E-3</v>
      </c>
      <c r="AK314" s="2">
        <v>2.4199999999999998E-3</v>
      </c>
      <c r="AL314" s="2">
        <v>1.872E-3</v>
      </c>
      <c r="AM314" s="2">
        <v>1.4369999999999999E-3</v>
      </c>
      <c r="AN314" s="2">
        <v>1.0950000000000001E-3</v>
      </c>
      <c r="AO314" s="2">
        <v>8.2899999999999998E-4</v>
      </c>
      <c r="AP314" s="2">
        <v>6.2299999999999996E-4</v>
      </c>
      <c r="AQ314" s="2">
        <v>4.6500000000000003E-4</v>
      </c>
      <c r="AR314" s="2">
        <v>3.4499999999999998E-4</v>
      </c>
      <c r="AS314" s="2">
        <v>2.5399999999999999E-4</v>
      </c>
      <c r="AT314" s="2">
        <v>1.8599999999999999E-4</v>
      </c>
      <c r="AU314" s="2">
        <v>1.35E-4</v>
      </c>
      <c r="AV314" s="2">
        <v>9.7999999999999997E-5</v>
      </c>
      <c r="AW314" s="2">
        <v>6.9999999999999994E-5</v>
      </c>
      <c r="AX314" s="2">
        <v>5.0000000000000002E-5</v>
      </c>
      <c r="AY314" s="2">
        <v>3.6000000000000001E-5</v>
      </c>
      <c r="AZ314" s="2">
        <v>2.5000000000000001E-5</v>
      </c>
      <c r="BA314" s="2">
        <v>1.8E-5</v>
      </c>
      <c r="BB314" s="2">
        <v>1.2E-5</v>
      </c>
      <c r="BC314" s="2">
        <v>9.0000000000000002E-6</v>
      </c>
      <c r="BD314" s="2">
        <v>0</v>
      </c>
    </row>
    <row r="315" spans="1:56">
      <c r="A315" t="s">
        <v>2</v>
      </c>
      <c r="B315">
        <v>58</v>
      </c>
      <c r="C315">
        <v>156</v>
      </c>
      <c r="D315" s="2">
        <v>0.99999899999999997</v>
      </c>
      <c r="E315" s="2" cm="1">
        <f t="array" ref="E315">SUMPRODUCT(VALUE(F$1:BD$1),VALUE(F315:BD315))/WideTable3[[#This Row],[normalization]]</f>
        <v>12.35884435884436</v>
      </c>
      <c r="F315" s="2">
        <v>4.9040000000000004E-3</v>
      </c>
      <c r="G315" s="2">
        <v>1.4560999999999999E-2</v>
      </c>
      <c r="H315" s="2">
        <v>2.3772999999999999E-2</v>
      </c>
      <c r="I315" s="2">
        <v>3.2271000000000001E-2</v>
      </c>
      <c r="J315" s="2">
        <v>3.9821000000000002E-2</v>
      </c>
      <c r="K315" s="2">
        <v>4.6239000000000002E-2</v>
      </c>
      <c r="L315" s="2">
        <v>5.1397999999999999E-2</v>
      </c>
      <c r="M315" s="2">
        <v>5.5225000000000003E-2</v>
      </c>
      <c r="N315" s="2">
        <v>5.7711999999999999E-2</v>
      </c>
      <c r="O315" s="2">
        <v>5.8897999999999999E-2</v>
      </c>
      <c r="P315" s="2">
        <v>5.8874999999999997E-2</v>
      </c>
      <c r="Q315" s="2">
        <v>5.7766999999999999E-2</v>
      </c>
      <c r="R315" s="2">
        <v>5.5731000000000003E-2</v>
      </c>
      <c r="S315" s="2">
        <v>5.2934000000000002E-2</v>
      </c>
      <c r="T315" s="2">
        <v>4.9555000000000002E-2</v>
      </c>
      <c r="U315" s="2">
        <v>4.5765E-2</v>
      </c>
      <c r="V315" s="2">
        <v>4.1725999999999999E-2</v>
      </c>
      <c r="W315" s="2">
        <v>3.7583999999999999E-2</v>
      </c>
      <c r="X315" s="2">
        <v>3.3464000000000001E-2</v>
      </c>
      <c r="Y315" s="2">
        <v>2.9467E-2</v>
      </c>
      <c r="Z315" s="2">
        <v>2.5675E-2</v>
      </c>
      <c r="AA315" s="2">
        <v>2.2144E-2</v>
      </c>
      <c r="AB315" s="2">
        <v>1.8914E-2</v>
      </c>
      <c r="AC315" s="2">
        <v>1.6001999999999999E-2</v>
      </c>
      <c r="AD315" s="2">
        <v>1.3417E-2</v>
      </c>
      <c r="AE315" s="2">
        <v>1.115E-2</v>
      </c>
      <c r="AF315" s="2">
        <v>9.1870000000000007E-3</v>
      </c>
      <c r="AG315" s="2">
        <v>7.5079999999999999E-3</v>
      </c>
      <c r="AH315" s="2">
        <v>6.0860000000000003E-3</v>
      </c>
      <c r="AI315" s="2">
        <v>4.895E-3</v>
      </c>
      <c r="AJ315" s="2">
        <v>3.9069999999999999E-3</v>
      </c>
      <c r="AK315" s="2">
        <v>3.0959999999999998E-3</v>
      </c>
      <c r="AL315" s="2">
        <v>2.4350000000000001E-3</v>
      </c>
      <c r="AM315" s="2">
        <v>1.9009999999999999E-3</v>
      </c>
      <c r="AN315" s="2">
        <v>1.475E-3</v>
      </c>
      <c r="AO315" s="2">
        <v>1.1360000000000001E-3</v>
      </c>
      <c r="AP315" s="2">
        <v>8.6899999999999998E-4</v>
      </c>
      <c r="AQ315" s="2">
        <v>6.6E-4</v>
      </c>
      <c r="AR315" s="2">
        <v>4.9899999999999999E-4</v>
      </c>
      <c r="AS315" s="2">
        <v>3.7399999999999998E-4</v>
      </c>
      <c r="AT315" s="2">
        <v>2.7900000000000001E-4</v>
      </c>
      <c r="AU315" s="2">
        <v>2.0699999999999999E-4</v>
      </c>
      <c r="AV315" s="2">
        <v>1.5200000000000001E-4</v>
      </c>
      <c r="AW315" s="2">
        <v>1.12E-4</v>
      </c>
      <c r="AX315" s="2">
        <v>8.1000000000000004E-5</v>
      </c>
      <c r="AY315" s="2">
        <v>5.8999999999999998E-5</v>
      </c>
      <c r="AZ315" s="2">
        <v>4.1999999999999998E-5</v>
      </c>
      <c r="BA315" s="2">
        <v>3.0000000000000001E-5</v>
      </c>
      <c r="BB315" s="2">
        <v>2.1999999999999999E-5</v>
      </c>
      <c r="BC315" s="2">
        <v>1.5E-5</v>
      </c>
      <c r="BD315" s="2">
        <v>0</v>
      </c>
    </row>
    <row r="316" spans="1:56">
      <c r="A316" t="s">
        <v>2</v>
      </c>
      <c r="B316">
        <v>58</v>
      </c>
      <c r="C316">
        <v>158</v>
      </c>
      <c r="D316" s="2">
        <v>0.99999700000000002</v>
      </c>
      <c r="E316" s="2" cm="1">
        <f t="array" ref="E316">SUMPRODUCT(VALUE(F$1:BD$1),VALUE(F316:BD316))/WideTable3[[#This Row],[normalization]]</f>
        <v>12.774861324583973</v>
      </c>
      <c r="F316" s="2">
        <v>4.6169999999999996E-3</v>
      </c>
      <c r="G316" s="2">
        <v>1.3717999999999999E-2</v>
      </c>
      <c r="H316" s="2">
        <v>2.2419999999999999E-2</v>
      </c>
      <c r="I316" s="2">
        <v>3.0481999999999999E-2</v>
      </c>
      <c r="J316" s="2">
        <v>3.7694999999999999E-2</v>
      </c>
      <c r="K316" s="2">
        <v>4.3887000000000002E-2</v>
      </c>
      <c r="L316" s="2">
        <v>4.8940999999999998E-2</v>
      </c>
      <c r="M316" s="2">
        <v>5.2784999999999999E-2</v>
      </c>
      <c r="N316" s="2">
        <v>5.5403000000000001E-2</v>
      </c>
      <c r="O316" s="2">
        <v>5.6821000000000003E-2</v>
      </c>
      <c r="P316" s="2">
        <v>5.7112000000000003E-2</v>
      </c>
      <c r="Q316" s="2">
        <v>5.638E-2</v>
      </c>
      <c r="R316" s="2">
        <v>5.4758000000000001E-2</v>
      </c>
      <c r="S316" s="2">
        <v>5.2391E-2</v>
      </c>
      <c r="T316" s="2">
        <v>4.9433999999999999E-2</v>
      </c>
      <c r="U316" s="2">
        <v>4.6040999999999999E-2</v>
      </c>
      <c r="V316" s="2">
        <v>4.2360000000000002E-2</v>
      </c>
      <c r="W316" s="2">
        <v>3.8524000000000003E-2</v>
      </c>
      <c r="X316" s="2">
        <v>3.4652000000000002E-2</v>
      </c>
      <c r="Y316" s="2">
        <v>3.0842999999999999E-2</v>
      </c>
      <c r="Z316" s="2">
        <v>2.7178000000000001E-2</v>
      </c>
      <c r="AA316" s="2">
        <v>2.3717999999999999E-2</v>
      </c>
      <c r="AB316" s="2">
        <v>2.0506E-2</v>
      </c>
      <c r="AC316" s="2">
        <v>1.7571E-2</v>
      </c>
      <c r="AD316" s="2">
        <v>1.4926E-2</v>
      </c>
      <c r="AE316" s="2">
        <v>1.2572E-2</v>
      </c>
      <c r="AF316" s="2">
        <v>1.0503E-2</v>
      </c>
      <c r="AG316" s="2">
        <v>8.7039999999999999E-3</v>
      </c>
      <c r="AH316" s="2">
        <v>7.1580000000000003E-3</v>
      </c>
      <c r="AI316" s="2">
        <v>5.8409999999999998E-3</v>
      </c>
      <c r="AJ316" s="2">
        <v>4.7320000000000001E-3</v>
      </c>
      <c r="AK316" s="2">
        <v>3.8049999999999998E-3</v>
      </c>
      <c r="AL316" s="2">
        <v>3.0379999999999999E-3</v>
      </c>
      <c r="AM316" s="2">
        <v>2.408E-3</v>
      </c>
      <c r="AN316" s="2">
        <v>1.8959999999999999E-3</v>
      </c>
      <c r="AO316" s="2">
        <v>1.4829999999999999E-3</v>
      </c>
      <c r="AP316" s="2">
        <v>1.152E-3</v>
      </c>
      <c r="AQ316" s="2">
        <v>8.8900000000000003E-4</v>
      </c>
      <c r="AR316" s="2">
        <v>6.8099999999999996E-4</v>
      </c>
      <c r="AS316" s="2">
        <v>5.1900000000000004E-4</v>
      </c>
      <c r="AT316" s="2">
        <v>3.9300000000000001E-4</v>
      </c>
      <c r="AU316" s="2">
        <v>2.9500000000000001E-4</v>
      </c>
      <c r="AV316" s="2">
        <v>2.2100000000000001E-4</v>
      </c>
      <c r="AW316" s="2">
        <v>1.64E-4</v>
      </c>
      <c r="AX316" s="2">
        <v>1.21E-4</v>
      </c>
      <c r="AY316" s="2">
        <v>8.8999999999999995E-5</v>
      </c>
      <c r="AZ316" s="2">
        <v>6.4999999999999994E-5</v>
      </c>
      <c r="BA316" s="2">
        <v>4.6999999999999997E-5</v>
      </c>
      <c r="BB316" s="2">
        <v>3.4E-5</v>
      </c>
      <c r="BC316" s="2">
        <v>2.4000000000000001E-5</v>
      </c>
      <c r="BD316" s="2">
        <v>0</v>
      </c>
    </row>
    <row r="317" spans="1:56">
      <c r="A317" t="s">
        <v>2</v>
      </c>
      <c r="B317">
        <v>58</v>
      </c>
      <c r="C317">
        <v>160</v>
      </c>
      <c r="D317" s="2">
        <v>0.99999899999999997</v>
      </c>
      <c r="E317" s="2" cm="1">
        <f t="array" ref="E317">SUMPRODUCT(VALUE(F$1:BD$1),VALUE(F317:BD317))/WideTable3[[#This Row],[normalization]]</f>
        <v>12.924896924896927</v>
      </c>
      <c r="F317" s="2">
        <v>4.535E-3</v>
      </c>
      <c r="G317" s="2">
        <v>1.3473000000000001E-2</v>
      </c>
      <c r="H317" s="2">
        <v>2.2024999999999999E-2</v>
      </c>
      <c r="I317" s="2">
        <v>2.9954999999999999E-2</v>
      </c>
      <c r="J317" s="2">
        <v>3.7058000000000001E-2</v>
      </c>
      <c r="K317" s="2">
        <v>4.317E-2</v>
      </c>
      <c r="L317" s="2">
        <v>4.8174000000000002E-2</v>
      </c>
      <c r="M317" s="2">
        <v>5.2002E-2</v>
      </c>
      <c r="N317" s="2">
        <v>5.4635000000000003E-2</v>
      </c>
      <c r="O317" s="2">
        <v>5.6099000000000003E-2</v>
      </c>
      <c r="P317" s="2">
        <v>5.6464E-2</v>
      </c>
      <c r="Q317" s="2">
        <v>5.5828999999999997E-2</v>
      </c>
      <c r="R317" s="2">
        <v>5.4321000000000001E-2</v>
      </c>
      <c r="S317" s="2">
        <v>5.2079E-2</v>
      </c>
      <c r="T317" s="2">
        <v>4.9252999999999998E-2</v>
      </c>
      <c r="U317" s="2">
        <v>4.5990000000000003E-2</v>
      </c>
      <c r="V317" s="2">
        <v>4.2432999999999998E-2</v>
      </c>
      <c r="W317" s="2">
        <v>3.8710000000000001E-2</v>
      </c>
      <c r="X317" s="2">
        <v>3.4937000000000003E-2</v>
      </c>
      <c r="Y317" s="2">
        <v>3.1210999999999999E-2</v>
      </c>
      <c r="Z317" s="2">
        <v>2.7612000000000001E-2</v>
      </c>
      <c r="AA317" s="2">
        <v>2.4198999999999998E-2</v>
      </c>
      <c r="AB317" s="2">
        <v>2.1017000000000001E-2</v>
      </c>
      <c r="AC317" s="2">
        <v>1.8095E-2</v>
      </c>
      <c r="AD317" s="2">
        <v>1.5448999999999999E-2</v>
      </c>
      <c r="AE317" s="2">
        <v>1.3082E-2</v>
      </c>
      <c r="AF317" s="2">
        <v>1.099E-2</v>
      </c>
      <c r="AG317" s="2">
        <v>9.1610000000000007E-3</v>
      </c>
      <c r="AH317" s="2">
        <v>7.5789999999999998E-3</v>
      </c>
      <c r="AI317" s="2">
        <v>6.2240000000000004E-3</v>
      </c>
      <c r="AJ317" s="2">
        <v>5.0749999999999997E-3</v>
      </c>
      <c r="AK317" s="2">
        <v>4.1079999999999997E-3</v>
      </c>
      <c r="AL317" s="2">
        <v>3.3029999999999999E-3</v>
      </c>
      <c r="AM317" s="2">
        <v>2.637E-3</v>
      </c>
      <c r="AN317" s="2">
        <v>2.091E-3</v>
      </c>
      <c r="AO317" s="2">
        <v>1.647E-3</v>
      </c>
      <c r="AP317" s="2">
        <v>1.289E-3</v>
      </c>
      <c r="AQ317" s="2">
        <v>1.003E-3</v>
      </c>
      <c r="AR317" s="2">
        <v>7.7499999999999997E-4</v>
      </c>
      <c r="AS317" s="2">
        <v>5.9500000000000004E-4</v>
      </c>
      <c r="AT317" s="2">
        <v>4.5399999999999998E-4</v>
      </c>
      <c r="AU317" s="2">
        <v>3.4400000000000001E-4</v>
      </c>
      <c r="AV317" s="2">
        <v>2.5999999999999998E-4</v>
      </c>
      <c r="AW317" s="2">
        <v>1.95E-4</v>
      </c>
      <c r="AX317" s="2">
        <v>1.45E-4</v>
      </c>
      <c r="AY317" s="2">
        <v>1.07E-4</v>
      </c>
      <c r="AZ317" s="2">
        <v>7.8999999999999996E-5</v>
      </c>
      <c r="BA317" s="2">
        <v>5.8E-5</v>
      </c>
      <c r="BB317" s="2">
        <v>4.1999999999999998E-5</v>
      </c>
      <c r="BC317" s="2">
        <v>3.1000000000000001E-5</v>
      </c>
      <c r="BD317" s="2">
        <v>0</v>
      </c>
    </row>
    <row r="318" spans="1:56">
      <c r="A318" t="s">
        <v>2</v>
      </c>
      <c r="B318">
        <v>58</v>
      </c>
      <c r="C318">
        <v>162</v>
      </c>
      <c r="D318" s="2">
        <v>1</v>
      </c>
      <c r="E318" s="2" cm="1">
        <f t="array" ref="E318">SUMPRODUCT(VALUE(F$1:BD$1),VALUE(F318:BD318))/WideTable3[[#This Row],[normalization]]</f>
        <v>12.894202000000005</v>
      </c>
      <c r="F318" s="2">
        <v>4.5669999999999999E-3</v>
      </c>
      <c r="G318" s="2">
        <v>1.3566999999999999E-2</v>
      </c>
      <c r="H318" s="2">
        <v>2.2173999999999999E-2</v>
      </c>
      <c r="I318" s="2">
        <v>3.0148000000000001E-2</v>
      </c>
      <c r="J318" s="2">
        <v>3.7282000000000003E-2</v>
      </c>
      <c r="K318" s="2">
        <v>4.3409999999999997E-2</v>
      </c>
      <c r="L318" s="2">
        <v>4.8413999999999999E-2</v>
      </c>
      <c r="M318" s="2">
        <v>5.2226000000000002E-2</v>
      </c>
      <c r="N318" s="2">
        <v>5.4831999999999999E-2</v>
      </c>
      <c r="O318" s="2">
        <v>5.6259000000000003E-2</v>
      </c>
      <c r="P318" s="2">
        <v>5.6579999999999998E-2</v>
      </c>
      <c r="Q318" s="2">
        <v>5.5898000000000003E-2</v>
      </c>
      <c r="R318" s="2">
        <v>5.4342000000000001E-2</v>
      </c>
      <c r="S318" s="2">
        <v>5.2054999999999997E-2</v>
      </c>
      <c r="T318" s="2">
        <v>4.9188999999999997E-2</v>
      </c>
      <c r="U318" s="2">
        <v>4.5892000000000002E-2</v>
      </c>
      <c r="V318" s="2">
        <v>4.2308999999999999E-2</v>
      </c>
      <c r="W318" s="2">
        <v>3.8566999999999997E-2</v>
      </c>
      <c r="X318" s="2">
        <v>3.4784000000000002E-2</v>
      </c>
      <c r="Y318" s="2">
        <v>3.1053000000000001E-2</v>
      </c>
      <c r="Z318" s="2">
        <v>2.7455E-2</v>
      </c>
      <c r="AA318" s="2">
        <v>2.4048E-2</v>
      </c>
      <c r="AB318" s="2">
        <v>2.0875999999999999E-2</v>
      </c>
      <c r="AC318" s="2">
        <v>1.7965999999999999E-2</v>
      </c>
      <c r="AD318" s="2">
        <v>1.5334E-2</v>
      </c>
      <c r="AE318" s="2">
        <v>1.2980999999999999E-2</v>
      </c>
      <c r="AF318" s="2">
        <v>1.0902999999999999E-2</v>
      </c>
      <c r="AG318" s="2">
        <v>9.0880000000000006E-3</v>
      </c>
      <c r="AH318" s="2">
        <v>7.5189999999999996E-3</v>
      </c>
      <c r="AI318" s="2">
        <v>6.1749999999999999E-3</v>
      </c>
      <c r="AJ318" s="2">
        <v>5.0359999999999997E-3</v>
      </c>
      <c r="AK318" s="2">
        <v>4.078E-3</v>
      </c>
      <c r="AL318" s="2">
        <v>3.2799999999999999E-3</v>
      </c>
      <c r="AM318" s="2">
        <v>2.6199999999999999E-3</v>
      </c>
      <c r="AN318" s="2">
        <v>2.0790000000000001E-3</v>
      </c>
      <c r="AO318" s="2">
        <v>1.639E-3</v>
      </c>
      <c r="AP318" s="2">
        <v>1.284E-3</v>
      </c>
      <c r="AQ318" s="2">
        <v>1E-3</v>
      </c>
      <c r="AR318" s="2">
        <v>7.7300000000000003E-4</v>
      </c>
      <c r="AS318" s="2">
        <v>5.9500000000000004E-4</v>
      </c>
      <c r="AT318" s="2">
        <v>4.5399999999999998E-4</v>
      </c>
      <c r="AU318" s="2">
        <v>3.4499999999999998E-4</v>
      </c>
      <c r="AV318" s="2">
        <v>2.61E-4</v>
      </c>
      <c r="AW318" s="2">
        <v>1.9599999999999999E-4</v>
      </c>
      <c r="AX318" s="2">
        <v>1.46E-4</v>
      </c>
      <c r="AY318" s="2">
        <v>1.08E-4</v>
      </c>
      <c r="AZ318" s="2">
        <v>8.0000000000000007E-5</v>
      </c>
      <c r="BA318" s="2">
        <v>5.8999999999999998E-5</v>
      </c>
      <c r="BB318" s="2">
        <v>4.3000000000000002E-5</v>
      </c>
      <c r="BC318" s="2">
        <v>3.1000000000000001E-5</v>
      </c>
      <c r="BD318" s="2">
        <v>0</v>
      </c>
    </row>
    <row r="319" spans="1:56">
      <c r="A319" t="s">
        <v>2</v>
      </c>
      <c r="B319">
        <v>58</v>
      </c>
      <c r="C319">
        <v>164</v>
      </c>
      <c r="D319" s="2">
        <v>1.0000009999999999</v>
      </c>
      <c r="E319" s="2" cm="1">
        <f t="array" ref="E319">SUMPRODUCT(VALUE(F$1:BD$1),VALUE(F319:BD319))/WideTable3[[#This Row],[normalization]]</f>
        <v>12.737899262100738</v>
      </c>
      <c r="F319" s="2">
        <v>4.6759999999999996E-3</v>
      </c>
      <c r="G319" s="2">
        <v>1.3889E-2</v>
      </c>
      <c r="H319" s="2">
        <v>2.2689999999999998E-2</v>
      </c>
      <c r="I319" s="2">
        <v>3.0828000000000001E-2</v>
      </c>
      <c r="J319" s="2">
        <v>3.8087999999999997E-2</v>
      </c>
      <c r="K319" s="2">
        <v>4.4297999999999997E-2</v>
      </c>
      <c r="L319" s="2">
        <v>4.9338E-2</v>
      </c>
      <c r="M319" s="2">
        <v>5.314E-2</v>
      </c>
      <c r="N319" s="2">
        <v>5.5691999999999998E-2</v>
      </c>
      <c r="O319" s="2">
        <v>5.7028000000000002E-2</v>
      </c>
      <c r="P319" s="2">
        <v>5.7228000000000001E-2</v>
      </c>
      <c r="Q319" s="2">
        <v>5.6403000000000002E-2</v>
      </c>
      <c r="R319" s="2">
        <v>5.4691999999999998E-2</v>
      </c>
      <c r="S319" s="2">
        <v>5.2243999999999999E-2</v>
      </c>
      <c r="T319" s="2">
        <v>4.9223000000000003E-2</v>
      </c>
      <c r="U319" s="2">
        <v>4.5780000000000001E-2</v>
      </c>
      <c r="V319" s="2">
        <v>4.2067E-2</v>
      </c>
      <c r="W319" s="2">
        <v>3.8214999999999999E-2</v>
      </c>
      <c r="X319" s="2">
        <v>3.4341999999999998E-2</v>
      </c>
      <c r="Y319" s="2">
        <v>3.0544000000000002E-2</v>
      </c>
      <c r="Z319" s="2">
        <v>2.6901000000000001E-2</v>
      </c>
      <c r="AA319" s="2">
        <v>2.3469E-2</v>
      </c>
      <c r="AB319" s="2">
        <v>2.0289999999999999E-2</v>
      </c>
      <c r="AC319" s="2">
        <v>1.7389000000000002E-2</v>
      </c>
      <c r="AD319" s="2">
        <v>1.4777999999999999E-2</v>
      </c>
      <c r="AE319" s="2">
        <v>1.2456999999999999E-2</v>
      </c>
      <c r="AF319" s="2">
        <v>1.0418E-2</v>
      </c>
      <c r="AG319" s="2">
        <v>8.6449999999999999E-3</v>
      </c>
      <c r="AH319" s="2">
        <v>7.1209999999999997E-3</v>
      </c>
      <c r="AI319" s="2">
        <v>5.8219999999999999E-3</v>
      </c>
      <c r="AJ319" s="2">
        <v>4.7270000000000003E-3</v>
      </c>
      <c r="AK319" s="2">
        <v>3.8110000000000002E-3</v>
      </c>
      <c r="AL319" s="2">
        <v>3.052E-3</v>
      </c>
      <c r="AM319" s="2">
        <v>2.4269999999999999E-3</v>
      </c>
      <c r="AN319" s="2">
        <v>1.918E-3</v>
      </c>
      <c r="AO319" s="2">
        <v>1.506E-3</v>
      </c>
      <c r="AP319" s="2">
        <v>1.175E-3</v>
      </c>
      <c r="AQ319" s="2">
        <v>9.1100000000000003E-4</v>
      </c>
      <c r="AR319" s="2">
        <v>7.0200000000000004E-4</v>
      </c>
      <c r="AS319" s="2">
        <v>5.3700000000000004E-4</v>
      </c>
      <c r="AT319" s="2">
        <v>4.0900000000000002E-4</v>
      </c>
      <c r="AU319" s="2">
        <v>3.1E-4</v>
      </c>
      <c r="AV319" s="2">
        <v>2.33E-4</v>
      </c>
      <c r="AW319" s="2">
        <v>1.74E-4</v>
      </c>
      <c r="AX319" s="2">
        <v>1.2999999999999999E-4</v>
      </c>
      <c r="AY319" s="2">
        <v>9.6000000000000002E-5</v>
      </c>
      <c r="AZ319" s="2">
        <v>7.1000000000000005E-5</v>
      </c>
      <c r="BA319" s="2">
        <v>5.1999999999999997E-5</v>
      </c>
      <c r="BB319" s="2">
        <v>3.8000000000000002E-5</v>
      </c>
      <c r="BC319" s="2">
        <v>2.6999999999999999E-5</v>
      </c>
      <c r="BD319" s="2">
        <v>0</v>
      </c>
    </row>
    <row r="320" spans="1:56">
      <c r="A320" t="s">
        <v>2</v>
      </c>
      <c r="B320">
        <v>60</v>
      </c>
      <c r="C320">
        <v>138</v>
      </c>
      <c r="D320" s="2">
        <v>0.99999800000000005</v>
      </c>
      <c r="E320" s="2" cm="1">
        <f t="array" ref="E320">SUMPRODUCT(VALUE(F$1:BD$1),VALUE(F320:BD320))/WideTable3[[#This Row],[normalization]]</f>
        <v>3.0817081634163266</v>
      </c>
      <c r="F320" s="2">
        <v>0.21607499999999999</v>
      </c>
      <c r="G320" s="2">
        <v>0.108486</v>
      </c>
      <c r="H320" s="2">
        <v>0.15265300000000001</v>
      </c>
      <c r="I320" s="2">
        <v>0.161304</v>
      </c>
      <c r="J320" s="2">
        <v>0.112429</v>
      </c>
      <c r="K320" s="2">
        <v>8.0324999999999994E-2</v>
      </c>
      <c r="L320" s="2">
        <v>5.5796999999999999E-2</v>
      </c>
      <c r="M320" s="2">
        <v>3.9215E-2</v>
      </c>
      <c r="N320" s="2">
        <v>2.5586000000000001E-2</v>
      </c>
      <c r="O320" s="2">
        <v>1.7087999999999999E-2</v>
      </c>
      <c r="P320" s="2">
        <v>1.1043000000000001E-2</v>
      </c>
      <c r="Q320" s="2">
        <v>7.3280000000000003E-3</v>
      </c>
      <c r="R320" s="2">
        <v>4.5240000000000002E-3</v>
      </c>
      <c r="S320" s="2">
        <v>3.0309999999999998E-3</v>
      </c>
      <c r="T320" s="2">
        <v>1.8309999999999999E-3</v>
      </c>
      <c r="U320" s="2">
        <v>1.2600000000000001E-3</v>
      </c>
      <c r="V320" s="2">
        <v>7.2400000000000003E-4</v>
      </c>
      <c r="W320" s="2">
        <v>5.3200000000000003E-4</v>
      </c>
      <c r="X320" s="2">
        <v>2.7399999999999999E-4</v>
      </c>
      <c r="Y320" s="2">
        <v>2.03E-4</v>
      </c>
      <c r="Z320" s="2">
        <v>1.08E-4</v>
      </c>
      <c r="AA320" s="2">
        <v>8.2999999999999998E-5</v>
      </c>
      <c r="AB320" s="2">
        <v>3.6000000000000001E-5</v>
      </c>
      <c r="AC320" s="2">
        <v>3.4E-5</v>
      </c>
      <c r="AD320" s="2">
        <v>1.0000000000000001E-5</v>
      </c>
      <c r="AE320" s="2">
        <v>9.0000000000000002E-6</v>
      </c>
      <c r="AF320" s="2">
        <v>5.0000000000000004E-6</v>
      </c>
      <c r="AG320" s="2">
        <v>3.0000000000000001E-6</v>
      </c>
      <c r="AH320" s="2">
        <v>9.9999999999999995E-7</v>
      </c>
      <c r="AI320" s="2">
        <v>9.9999999999999995E-7</v>
      </c>
      <c r="AJ320" s="2">
        <v>0</v>
      </c>
      <c r="AK320" s="2">
        <v>0</v>
      </c>
      <c r="AL320" s="2">
        <v>0</v>
      </c>
      <c r="AM320" s="2">
        <v>0</v>
      </c>
      <c r="AN320" s="2">
        <v>0</v>
      </c>
      <c r="AO320" s="2">
        <v>0</v>
      </c>
      <c r="AP320" s="2">
        <v>0</v>
      </c>
      <c r="AQ320" s="2">
        <v>0</v>
      </c>
      <c r="AR320" s="2">
        <v>0</v>
      </c>
      <c r="AS320" s="2">
        <v>0</v>
      </c>
      <c r="AT320" s="2">
        <v>0</v>
      </c>
      <c r="AU320" s="2">
        <v>0</v>
      </c>
      <c r="AV320" s="2">
        <v>0</v>
      </c>
      <c r="AW320" s="2">
        <v>0</v>
      </c>
      <c r="AX320" s="2">
        <v>0</v>
      </c>
      <c r="AY320" s="2">
        <v>0</v>
      </c>
      <c r="AZ320" s="2">
        <v>0</v>
      </c>
      <c r="BA320" s="2">
        <v>0</v>
      </c>
      <c r="BB320" s="2">
        <v>0</v>
      </c>
      <c r="BC320" s="2">
        <v>0</v>
      </c>
      <c r="BD320" s="2">
        <v>0</v>
      </c>
    </row>
    <row r="321" spans="1:56">
      <c r="A321" t="s">
        <v>2</v>
      </c>
      <c r="B321">
        <v>60</v>
      </c>
      <c r="C321">
        <v>140</v>
      </c>
      <c r="D321" s="2">
        <v>1.0000020000000001</v>
      </c>
      <c r="E321" s="2" cm="1">
        <f t="array" ref="E321">SUMPRODUCT(VALUE(F$1:BD$1),VALUE(F321:BD321))/WideTable3[[#This Row],[normalization]]</f>
        <v>3.0476999046001905</v>
      </c>
      <c r="F321" s="2">
        <v>0.21908</v>
      </c>
      <c r="G321" s="2">
        <v>0.107691</v>
      </c>
      <c r="H321" s="2">
        <v>0.15686800000000001</v>
      </c>
      <c r="I321" s="2">
        <v>0.160443</v>
      </c>
      <c r="J321" s="2">
        <v>0.11135200000000001</v>
      </c>
      <c r="K321" s="2">
        <v>7.8627000000000002E-2</v>
      </c>
      <c r="L321" s="2">
        <v>5.5447999999999997E-2</v>
      </c>
      <c r="M321" s="2">
        <v>3.8396E-2</v>
      </c>
      <c r="N321" s="2">
        <v>2.5257999999999999E-2</v>
      </c>
      <c r="O321" s="2">
        <v>1.6736999999999998E-2</v>
      </c>
      <c r="P321" s="2">
        <v>1.0899000000000001E-2</v>
      </c>
      <c r="Q321" s="2">
        <v>7.1370000000000001E-3</v>
      </c>
      <c r="R321" s="2">
        <v>4.424E-3</v>
      </c>
      <c r="S321" s="2">
        <v>2.9099999999999998E-3</v>
      </c>
      <c r="T321" s="2">
        <v>1.748E-3</v>
      </c>
      <c r="U321" s="2">
        <v>1.1720000000000001E-3</v>
      </c>
      <c r="V321" s="2">
        <v>6.7100000000000005E-4</v>
      </c>
      <c r="W321" s="2">
        <v>4.7899999999999999E-4</v>
      </c>
      <c r="X321" s="2">
        <v>2.43E-4</v>
      </c>
      <c r="Y321" s="2">
        <v>1.8200000000000001E-4</v>
      </c>
      <c r="Z321" s="2">
        <v>8.7000000000000001E-5</v>
      </c>
      <c r="AA321" s="2">
        <v>7.2000000000000002E-5</v>
      </c>
      <c r="AB321" s="2">
        <v>2.6999999999999999E-5</v>
      </c>
      <c r="AC321" s="2">
        <v>2.9E-5</v>
      </c>
      <c r="AD321" s="2">
        <v>6.9999999999999999E-6</v>
      </c>
      <c r="AE321" s="2">
        <v>6.9999999999999999E-6</v>
      </c>
      <c r="AF321" s="2">
        <v>3.0000000000000001E-6</v>
      </c>
      <c r="AG321" s="2">
        <v>3.0000000000000001E-6</v>
      </c>
      <c r="AH321" s="2">
        <v>9.9999999999999995E-7</v>
      </c>
      <c r="AI321" s="2">
        <v>9.9999999999999995E-7</v>
      </c>
      <c r="AJ321" s="2">
        <v>0</v>
      </c>
      <c r="AK321" s="2">
        <v>0</v>
      </c>
      <c r="AL321" s="2">
        <v>0</v>
      </c>
      <c r="AM321" s="2">
        <v>0</v>
      </c>
      <c r="AN321" s="2">
        <v>0</v>
      </c>
      <c r="AO321" s="2">
        <v>0</v>
      </c>
      <c r="AP321" s="2">
        <v>0</v>
      </c>
      <c r="AQ321" s="2">
        <v>0</v>
      </c>
      <c r="AR321" s="2">
        <v>0</v>
      </c>
      <c r="AS321" s="2">
        <v>0</v>
      </c>
      <c r="AT321" s="2">
        <v>0</v>
      </c>
      <c r="AU321" s="2">
        <v>0</v>
      </c>
      <c r="AV321" s="2">
        <v>0</v>
      </c>
      <c r="AW321" s="2">
        <v>0</v>
      </c>
      <c r="AX321" s="2">
        <v>0</v>
      </c>
      <c r="AY321" s="2">
        <v>0</v>
      </c>
      <c r="AZ321" s="2">
        <v>0</v>
      </c>
      <c r="BA321" s="2">
        <v>0</v>
      </c>
      <c r="BB321" s="2">
        <v>0</v>
      </c>
      <c r="BC321" s="2">
        <v>0</v>
      </c>
      <c r="BD321" s="2">
        <v>0</v>
      </c>
    </row>
    <row r="322" spans="1:56">
      <c r="A322" t="s">
        <v>2</v>
      </c>
      <c r="B322">
        <v>60</v>
      </c>
      <c r="C322">
        <v>142</v>
      </c>
      <c r="D322" s="2">
        <v>0.99999800000000005</v>
      </c>
      <c r="E322" s="2" cm="1">
        <f t="array" ref="E322">SUMPRODUCT(VALUE(F$1:BD$1),VALUE(F322:BD322))/WideTable3[[#This Row],[normalization]]</f>
        <v>3.0322240644481289</v>
      </c>
      <c r="F322" s="2">
        <v>0.240123</v>
      </c>
      <c r="G322" s="2">
        <v>9.8000000000000004E-2</v>
      </c>
      <c r="H322" s="2">
        <v>0.15462300000000001</v>
      </c>
      <c r="I322" s="2">
        <v>0.15983800000000001</v>
      </c>
      <c r="J322" s="2">
        <v>0.105757</v>
      </c>
      <c r="K322" s="2">
        <v>7.1818999999999994E-2</v>
      </c>
      <c r="L322" s="2">
        <v>5.4635000000000003E-2</v>
      </c>
      <c r="M322" s="2">
        <v>3.7475000000000001E-2</v>
      </c>
      <c r="N322" s="2">
        <v>2.5590000000000002E-2</v>
      </c>
      <c r="O322" s="2">
        <v>1.7373E-2</v>
      </c>
      <c r="P322" s="2">
        <v>1.1839000000000001E-2</v>
      </c>
      <c r="Q322" s="2">
        <v>8.0000000000000002E-3</v>
      </c>
      <c r="R322" s="2">
        <v>5.1789999999999996E-3</v>
      </c>
      <c r="S322" s="2">
        <v>3.5239999999999998E-3</v>
      </c>
      <c r="T322" s="2">
        <v>2.2030000000000001E-3</v>
      </c>
      <c r="U322" s="2">
        <v>1.503E-3</v>
      </c>
      <c r="V322" s="2">
        <v>9.0700000000000004E-4</v>
      </c>
      <c r="W322" s="2">
        <v>6.38E-4</v>
      </c>
      <c r="X322" s="2">
        <v>3.5100000000000002E-4</v>
      </c>
      <c r="Y322" s="2">
        <v>2.5799999999999998E-4</v>
      </c>
      <c r="Z322" s="2">
        <v>1.2999999999999999E-4</v>
      </c>
      <c r="AA322" s="2">
        <v>1.05E-4</v>
      </c>
      <c r="AB322" s="2">
        <v>4.3999999999999999E-5</v>
      </c>
      <c r="AC322" s="2">
        <v>4.1999999999999998E-5</v>
      </c>
      <c r="AD322" s="2">
        <v>1.4E-5</v>
      </c>
      <c r="AE322" s="2">
        <v>1.2999999999999999E-5</v>
      </c>
      <c r="AF322" s="2">
        <v>6.0000000000000002E-6</v>
      </c>
      <c r="AG322" s="2">
        <v>5.0000000000000004E-6</v>
      </c>
      <c r="AH322" s="2">
        <v>9.9999999999999995E-7</v>
      </c>
      <c r="AI322" s="2">
        <v>1.9999999999999999E-6</v>
      </c>
      <c r="AJ322" s="2">
        <v>0</v>
      </c>
      <c r="AK322" s="2">
        <v>9.9999999999999995E-7</v>
      </c>
      <c r="AL322" s="2">
        <v>0</v>
      </c>
      <c r="AM322" s="2">
        <v>0</v>
      </c>
      <c r="AN322" s="2">
        <v>0</v>
      </c>
      <c r="AO322" s="2">
        <v>0</v>
      </c>
      <c r="AP322" s="2">
        <v>0</v>
      </c>
      <c r="AQ322" s="2">
        <v>0</v>
      </c>
      <c r="AR322" s="2">
        <v>0</v>
      </c>
      <c r="AS322" s="2">
        <v>0</v>
      </c>
      <c r="AT322" s="2">
        <v>0</v>
      </c>
      <c r="AU322" s="2">
        <v>0</v>
      </c>
      <c r="AV322" s="2">
        <v>0</v>
      </c>
      <c r="AW322" s="2">
        <v>0</v>
      </c>
      <c r="AX322" s="2">
        <v>0</v>
      </c>
      <c r="AY322" s="2">
        <v>0</v>
      </c>
      <c r="AZ322" s="2">
        <v>0</v>
      </c>
      <c r="BA322" s="2">
        <v>0</v>
      </c>
      <c r="BB322" s="2">
        <v>0</v>
      </c>
      <c r="BC322" s="2">
        <v>0</v>
      </c>
      <c r="BD322" s="2">
        <v>0</v>
      </c>
    </row>
    <row r="323" spans="1:56">
      <c r="A323" t="s">
        <v>2</v>
      </c>
      <c r="B323">
        <v>60</v>
      </c>
      <c r="C323">
        <v>144</v>
      </c>
      <c r="D323" s="2">
        <v>0.99999800000000005</v>
      </c>
      <c r="E323" s="2" cm="1">
        <f t="array" ref="E323">SUMPRODUCT(VALUE(F$1:BD$1),VALUE(F323:BD323))/WideTable3[[#This Row],[normalization]]</f>
        <v>4.8123346246692487</v>
      </c>
      <c r="F323" s="2">
        <v>8.6638000000000007E-2</v>
      </c>
      <c r="G323" s="2">
        <v>7.6850000000000002E-2</v>
      </c>
      <c r="H323" s="2">
        <v>0.118671</v>
      </c>
      <c r="I323" s="2">
        <v>0.14193500000000001</v>
      </c>
      <c r="J323" s="2">
        <v>0.12163300000000001</v>
      </c>
      <c r="K323" s="2">
        <v>9.9703E-2</v>
      </c>
      <c r="L323" s="2">
        <v>8.7125999999999995E-2</v>
      </c>
      <c r="M323" s="2">
        <v>6.7864999999999995E-2</v>
      </c>
      <c r="N323" s="2">
        <v>5.3251E-2</v>
      </c>
      <c r="O323" s="2">
        <v>4.0493000000000001E-2</v>
      </c>
      <c r="P323" s="2">
        <v>3.0433999999999999E-2</v>
      </c>
      <c r="Q323" s="2">
        <v>2.2293E-2</v>
      </c>
      <c r="R323" s="2">
        <v>1.6303999999999999E-2</v>
      </c>
      <c r="S323" s="2">
        <v>1.1514999999999999E-2</v>
      </c>
      <c r="T323" s="2">
        <v>8.1560000000000001E-3</v>
      </c>
      <c r="U323" s="2">
        <v>5.6360000000000004E-3</v>
      </c>
      <c r="V323" s="2">
        <v>3.8800000000000002E-3</v>
      </c>
      <c r="W323" s="2">
        <v>2.6150000000000001E-3</v>
      </c>
      <c r="X323" s="2">
        <v>1.756E-3</v>
      </c>
      <c r="Y323" s="2">
        <v>1.158E-3</v>
      </c>
      <c r="Z323" s="2">
        <v>7.5600000000000005E-4</v>
      </c>
      <c r="AA323" s="2">
        <v>4.9100000000000001E-4</v>
      </c>
      <c r="AB323" s="2">
        <v>3.1300000000000002E-4</v>
      </c>
      <c r="AC323" s="2">
        <v>2.0100000000000001E-4</v>
      </c>
      <c r="AD323" s="2">
        <v>1.2400000000000001E-4</v>
      </c>
      <c r="AE323" s="2">
        <v>7.7999999999999999E-5</v>
      </c>
      <c r="AF323" s="2">
        <v>4.8000000000000001E-5</v>
      </c>
      <c r="AG323" s="2">
        <v>3.0000000000000001E-5</v>
      </c>
      <c r="AH323" s="2">
        <v>1.8E-5</v>
      </c>
      <c r="AI323" s="2">
        <v>1.1E-5</v>
      </c>
      <c r="AJ323" s="2">
        <v>6.0000000000000002E-6</v>
      </c>
      <c r="AK323" s="2">
        <v>3.9999999999999998E-6</v>
      </c>
      <c r="AL323" s="2">
        <v>1.9999999999999999E-6</v>
      </c>
      <c r="AM323" s="2">
        <v>1.9999999999999999E-6</v>
      </c>
      <c r="AN323" s="2">
        <v>9.9999999999999995E-7</v>
      </c>
      <c r="AO323" s="2">
        <v>9.9999999999999995E-7</v>
      </c>
      <c r="AP323" s="2">
        <v>0</v>
      </c>
      <c r="AQ323" s="2">
        <v>0</v>
      </c>
      <c r="AR323" s="2">
        <v>0</v>
      </c>
      <c r="AS323" s="2">
        <v>0</v>
      </c>
      <c r="AT323" s="2">
        <v>0</v>
      </c>
      <c r="AU323" s="2">
        <v>0</v>
      </c>
      <c r="AV323" s="2">
        <v>0</v>
      </c>
      <c r="AW323" s="2">
        <v>0</v>
      </c>
      <c r="AX323" s="2">
        <v>0</v>
      </c>
      <c r="AY323" s="2">
        <v>0</v>
      </c>
      <c r="AZ323" s="2">
        <v>0</v>
      </c>
      <c r="BA323" s="2">
        <v>0</v>
      </c>
      <c r="BB323" s="2">
        <v>0</v>
      </c>
      <c r="BC323" s="2">
        <v>0</v>
      </c>
      <c r="BD323" s="2">
        <v>0</v>
      </c>
    </row>
    <row r="324" spans="1:56">
      <c r="A324" t="s">
        <v>2</v>
      </c>
      <c r="B324">
        <v>60</v>
      </c>
      <c r="C324">
        <v>146</v>
      </c>
      <c r="D324" s="2">
        <v>0.99999800000000005</v>
      </c>
      <c r="E324" s="2" cm="1">
        <f t="array" ref="E324">SUMPRODUCT(VALUE(F$1:BD$1),VALUE(F324:BD324))/WideTable3[[#This Row],[normalization]]</f>
        <v>5.9990009980019954</v>
      </c>
      <c r="F324" s="2">
        <v>3.8774000000000003E-2</v>
      </c>
      <c r="G324" s="2">
        <v>6.0448000000000002E-2</v>
      </c>
      <c r="H324" s="2">
        <v>9.2036999999999994E-2</v>
      </c>
      <c r="I324" s="2">
        <v>0.11494</v>
      </c>
      <c r="J324" s="2">
        <v>0.11083800000000001</v>
      </c>
      <c r="K324" s="2">
        <v>0.104272</v>
      </c>
      <c r="L324" s="2">
        <v>9.5515000000000003E-2</v>
      </c>
      <c r="M324" s="2">
        <v>8.1893999999999995E-2</v>
      </c>
      <c r="N324" s="2">
        <v>6.8409999999999999E-2</v>
      </c>
      <c r="O324" s="2">
        <v>5.5690000000000003E-2</v>
      </c>
      <c r="P324" s="2">
        <v>4.4281000000000001E-2</v>
      </c>
      <c r="Q324" s="2">
        <v>3.4484000000000001E-2</v>
      </c>
      <c r="R324" s="2">
        <v>2.6415000000000001E-2</v>
      </c>
      <c r="S324" s="2">
        <v>1.9890000000000001E-2</v>
      </c>
      <c r="T324" s="2">
        <v>1.4788000000000001E-2</v>
      </c>
      <c r="U324" s="2">
        <v>1.085E-2</v>
      </c>
      <c r="V324" s="2">
        <v>7.868E-3</v>
      </c>
      <c r="W324" s="2">
        <v>5.646E-3</v>
      </c>
      <c r="X324" s="2">
        <v>4.0039999999999997E-3</v>
      </c>
      <c r="Y324" s="2">
        <v>2.8219999999999999E-3</v>
      </c>
      <c r="Z324" s="2">
        <v>1.9620000000000002E-3</v>
      </c>
      <c r="AA324" s="2">
        <v>1.3600000000000001E-3</v>
      </c>
      <c r="AB324" s="2">
        <v>9.2800000000000001E-4</v>
      </c>
      <c r="AC324" s="2">
        <v>6.3400000000000001E-4</v>
      </c>
      <c r="AD324" s="2">
        <v>4.2400000000000001E-4</v>
      </c>
      <c r="AE324" s="2">
        <v>2.8499999999999999E-4</v>
      </c>
      <c r="AF324" s="2">
        <v>1.8799999999999999E-4</v>
      </c>
      <c r="AG324" s="2">
        <v>1.25E-4</v>
      </c>
      <c r="AH324" s="2">
        <v>8.1000000000000004E-5</v>
      </c>
      <c r="AI324" s="2">
        <v>5.3000000000000001E-5</v>
      </c>
      <c r="AJ324" s="2">
        <v>3.4E-5</v>
      </c>
      <c r="AK324" s="2">
        <v>2.1999999999999999E-5</v>
      </c>
      <c r="AL324" s="2">
        <v>1.4E-5</v>
      </c>
      <c r="AM324" s="2">
        <v>9.0000000000000002E-6</v>
      </c>
      <c r="AN324" s="2">
        <v>5.0000000000000004E-6</v>
      </c>
      <c r="AO324" s="2">
        <v>3.9999999999999998E-6</v>
      </c>
      <c r="AP324" s="2">
        <v>1.9999999999999999E-6</v>
      </c>
      <c r="AQ324" s="2">
        <v>9.9999999999999995E-7</v>
      </c>
      <c r="AR324" s="2">
        <v>9.9999999999999995E-7</v>
      </c>
      <c r="AS324" s="2">
        <v>0</v>
      </c>
      <c r="AT324" s="2">
        <v>0</v>
      </c>
      <c r="AU324" s="2">
        <v>0</v>
      </c>
      <c r="AV324" s="2">
        <v>0</v>
      </c>
      <c r="AW324" s="2">
        <v>0</v>
      </c>
      <c r="AX324" s="2">
        <v>0</v>
      </c>
      <c r="AY324" s="2">
        <v>0</v>
      </c>
      <c r="AZ324" s="2">
        <v>0</v>
      </c>
      <c r="BA324" s="2">
        <v>0</v>
      </c>
      <c r="BB324" s="2">
        <v>0</v>
      </c>
      <c r="BC324" s="2">
        <v>0</v>
      </c>
      <c r="BD324" s="2">
        <v>0</v>
      </c>
    </row>
    <row r="325" spans="1:56">
      <c r="A325" t="s">
        <v>2</v>
      </c>
      <c r="B325">
        <v>60</v>
      </c>
      <c r="C325">
        <v>148</v>
      </c>
      <c r="D325" s="2">
        <v>0.99999800000000005</v>
      </c>
      <c r="E325" s="2" cm="1">
        <f t="array" ref="E325">SUMPRODUCT(VALUE(F$1:BD$1),VALUE(F325:BD325))/WideTable3[[#This Row],[normalization]]</f>
        <v>7.265135530271059</v>
      </c>
      <c r="F325" s="2">
        <v>1.9681000000000001E-2</v>
      </c>
      <c r="G325" s="2">
        <v>4.6113000000000001E-2</v>
      </c>
      <c r="H325" s="2">
        <v>7.1159E-2</v>
      </c>
      <c r="I325" s="2">
        <v>8.9207999999999996E-2</v>
      </c>
      <c r="J325" s="2">
        <v>9.4120999999999996E-2</v>
      </c>
      <c r="K325" s="2">
        <v>9.5493999999999996E-2</v>
      </c>
      <c r="L325" s="2">
        <v>9.1435000000000002E-2</v>
      </c>
      <c r="M325" s="2">
        <v>8.3375000000000005E-2</v>
      </c>
      <c r="N325" s="2">
        <v>7.4138999999999997E-2</v>
      </c>
      <c r="O325" s="2">
        <v>6.4132999999999996E-2</v>
      </c>
      <c r="P325" s="2">
        <v>5.4295999999999997E-2</v>
      </c>
      <c r="Q325" s="2">
        <v>4.5252000000000001E-2</v>
      </c>
      <c r="R325" s="2">
        <v>3.7130000000000003E-2</v>
      </c>
      <c r="S325" s="2">
        <v>3.0088E-2</v>
      </c>
      <c r="T325" s="2">
        <v>2.4097E-2</v>
      </c>
      <c r="U325" s="2">
        <v>1.9095999999999998E-2</v>
      </c>
      <c r="V325" s="2">
        <v>1.4970000000000001E-2</v>
      </c>
      <c r="W325" s="2">
        <v>1.1624000000000001E-2</v>
      </c>
      <c r="X325" s="2">
        <v>8.9300000000000004E-3</v>
      </c>
      <c r="Y325" s="2">
        <v>6.7970000000000001E-3</v>
      </c>
      <c r="Z325" s="2">
        <v>5.1180000000000002E-3</v>
      </c>
      <c r="AA325" s="2">
        <v>3.8189999999999999E-3</v>
      </c>
      <c r="AB325" s="2">
        <v>2.8189999999999999E-3</v>
      </c>
      <c r="AC325" s="2">
        <v>2.0630000000000002E-3</v>
      </c>
      <c r="AD325" s="2">
        <v>1.493E-3</v>
      </c>
      <c r="AE325" s="2">
        <v>1.072E-3</v>
      </c>
      <c r="AF325" s="2">
        <v>7.6199999999999998E-4</v>
      </c>
      <c r="AG325" s="2">
        <v>5.3700000000000004E-4</v>
      </c>
      <c r="AH325" s="2">
        <v>3.7500000000000001E-4</v>
      </c>
      <c r="AI325" s="2">
        <v>2.5999999999999998E-4</v>
      </c>
      <c r="AJ325" s="2">
        <v>1.7799999999999999E-4</v>
      </c>
      <c r="AK325" s="2">
        <v>1.22E-4</v>
      </c>
      <c r="AL325" s="2">
        <v>8.2000000000000001E-5</v>
      </c>
      <c r="AM325" s="2">
        <v>5.5000000000000002E-5</v>
      </c>
      <c r="AN325" s="2">
        <v>3.6999999999999998E-5</v>
      </c>
      <c r="AO325" s="2">
        <v>2.4000000000000001E-5</v>
      </c>
      <c r="AP325" s="2">
        <v>1.5999999999999999E-5</v>
      </c>
      <c r="AQ325" s="2">
        <v>1.0000000000000001E-5</v>
      </c>
      <c r="AR325" s="2">
        <v>6.9999999999999999E-6</v>
      </c>
      <c r="AS325" s="2">
        <v>3.9999999999999998E-6</v>
      </c>
      <c r="AT325" s="2">
        <v>3.0000000000000001E-6</v>
      </c>
      <c r="AU325" s="2">
        <v>1.9999999999999999E-6</v>
      </c>
      <c r="AV325" s="2">
        <v>9.9999999999999995E-7</v>
      </c>
      <c r="AW325" s="2">
        <v>9.9999999999999995E-7</v>
      </c>
      <c r="AX325" s="2">
        <v>0</v>
      </c>
      <c r="AY325" s="2">
        <v>0</v>
      </c>
      <c r="AZ325" s="2">
        <v>0</v>
      </c>
      <c r="BA325" s="2">
        <v>0</v>
      </c>
      <c r="BB325" s="2">
        <v>0</v>
      </c>
      <c r="BC325" s="2">
        <v>0</v>
      </c>
      <c r="BD325" s="2">
        <v>0</v>
      </c>
    </row>
    <row r="326" spans="1:56">
      <c r="A326" t="s">
        <v>2</v>
      </c>
      <c r="B326">
        <v>60</v>
      </c>
      <c r="C326">
        <v>150</v>
      </c>
      <c r="D326" s="2">
        <v>1.000003</v>
      </c>
      <c r="E326" s="2" cm="1">
        <f t="array" ref="E326">SUMPRODUCT(VALUE(F$1:BD$1),VALUE(F326:BD326))/WideTable3[[#This Row],[normalization]]</f>
        <v>8.8731463805608541</v>
      </c>
      <c r="F326" s="2">
        <v>1.1057000000000001E-2</v>
      </c>
      <c r="G326" s="2">
        <v>3.0945E-2</v>
      </c>
      <c r="H326" s="2">
        <v>4.8925999999999997E-2</v>
      </c>
      <c r="I326" s="2">
        <v>6.3366000000000006E-2</v>
      </c>
      <c r="J326" s="2">
        <v>7.2526999999999994E-2</v>
      </c>
      <c r="K326" s="2">
        <v>7.8187999999999994E-2</v>
      </c>
      <c r="L326" s="2">
        <v>7.9963999999999993E-2</v>
      </c>
      <c r="M326" s="2">
        <v>7.8300999999999996E-2</v>
      </c>
      <c r="N326" s="2">
        <v>7.4510999999999994E-2</v>
      </c>
      <c r="O326" s="2">
        <v>6.9013000000000005E-2</v>
      </c>
      <c r="P326" s="2">
        <v>6.2467000000000002E-2</v>
      </c>
      <c r="Q326" s="2">
        <v>5.5527E-2</v>
      </c>
      <c r="R326" s="2">
        <v>4.8524999999999999E-2</v>
      </c>
      <c r="S326" s="2">
        <v>4.1771999999999997E-2</v>
      </c>
      <c r="T326" s="2">
        <v>3.5485000000000003E-2</v>
      </c>
      <c r="U326" s="2">
        <v>2.9766999999999998E-2</v>
      </c>
      <c r="V326" s="2">
        <v>2.4681000000000002E-2</v>
      </c>
      <c r="W326" s="2">
        <v>2.0240000000000001E-2</v>
      </c>
      <c r="X326" s="2">
        <v>1.6423E-2</v>
      </c>
      <c r="Y326" s="2">
        <v>1.3191E-2</v>
      </c>
      <c r="Z326" s="2">
        <v>1.0492E-2</v>
      </c>
      <c r="AA326" s="2">
        <v>8.2649999999999998E-3</v>
      </c>
      <c r="AB326" s="2">
        <v>6.4510000000000001E-3</v>
      </c>
      <c r="AC326" s="2">
        <v>4.9890000000000004E-3</v>
      </c>
      <c r="AD326" s="2">
        <v>3.8249999999999998E-3</v>
      </c>
      <c r="AE326" s="2">
        <v>2.9069999999999999E-3</v>
      </c>
      <c r="AF326" s="2">
        <v>2.1909999999999998E-3</v>
      </c>
      <c r="AG326" s="2">
        <v>1.637E-3</v>
      </c>
      <c r="AH326" s="2">
        <v>1.214E-3</v>
      </c>
      <c r="AI326" s="2">
        <v>8.92E-4</v>
      </c>
      <c r="AJ326" s="2">
        <v>6.5099999999999999E-4</v>
      </c>
      <c r="AK326" s="2">
        <v>4.7199999999999998E-4</v>
      </c>
      <c r="AL326" s="2">
        <v>3.39E-4</v>
      </c>
      <c r="AM326" s="2">
        <v>2.42E-4</v>
      </c>
      <c r="AN326" s="2">
        <v>1.7200000000000001E-4</v>
      </c>
      <c r="AO326" s="2">
        <v>1.21E-4</v>
      </c>
      <c r="AP326" s="2">
        <v>8.3999999999999995E-5</v>
      </c>
      <c r="AQ326" s="2">
        <v>5.8E-5</v>
      </c>
      <c r="AR326" s="2">
        <v>4.0000000000000003E-5</v>
      </c>
      <c r="AS326" s="2">
        <v>2.8E-5</v>
      </c>
      <c r="AT326" s="2">
        <v>1.9000000000000001E-5</v>
      </c>
      <c r="AU326" s="2">
        <v>1.2999999999999999E-5</v>
      </c>
      <c r="AV326" s="2">
        <v>9.0000000000000002E-6</v>
      </c>
      <c r="AW326" s="2">
        <v>6.0000000000000002E-6</v>
      </c>
      <c r="AX326" s="2">
        <v>3.9999999999999998E-6</v>
      </c>
      <c r="AY326" s="2">
        <v>1.9999999999999999E-6</v>
      </c>
      <c r="AZ326" s="2">
        <v>1.9999999999999999E-6</v>
      </c>
      <c r="BA326" s="2">
        <v>9.9999999999999995E-7</v>
      </c>
      <c r="BB326" s="2">
        <v>9.9999999999999995E-7</v>
      </c>
      <c r="BC326" s="2">
        <v>0</v>
      </c>
      <c r="BD326" s="2">
        <v>0</v>
      </c>
    </row>
    <row r="327" spans="1:56">
      <c r="A327" t="s">
        <v>2</v>
      </c>
      <c r="B327">
        <v>60</v>
      </c>
      <c r="C327">
        <v>152</v>
      </c>
      <c r="D327" s="2">
        <v>1.000003</v>
      </c>
      <c r="E327" s="2" cm="1">
        <f t="array" ref="E327">SUMPRODUCT(VALUE(F$1:BD$1),VALUE(F327:BD327))/WideTable3[[#This Row],[normalization]]</f>
        <v>10.62342412972761</v>
      </c>
      <c r="F327" s="2">
        <v>7.0020000000000004E-3</v>
      </c>
      <c r="G327" s="2">
        <v>2.0546999999999999E-2</v>
      </c>
      <c r="H327" s="2">
        <v>3.3127999999999998E-2</v>
      </c>
      <c r="I327" s="2">
        <v>4.4146999999999999E-2</v>
      </c>
      <c r="J327" s="2">
        <v>5.3088999999999997E-2</v>
      </c>
      <c r="K327" s="2">
        <v>5.9914000000000002E-2</v>
      </c>
      <c r="L327" s="2">
        <v>6.4515000000000003E-2</v>
      </c>
      <c r="M327" s="2">
        <v>6.6909999999999997E-2</v>
      </c>
      <c r="N327" s="2">
        <v>6.7410999999999999E-2</v>
      </c>
      <c r="O327" s="2">
        <v>6.6201999999999997E-2</v>
      </c>
      <c r="P327" s="2">
        <v>6.3614000000000004E-2</v>
      </c>
      <c r="Q327" s="2">
        <v>5.9944999999999998E-2</v>
      </c>
      <c r="R327" s="2">
        <v>5.5517999999999998E-2</v>
      </c>
      <c r="S327" s="2">
        <v>5.0576999999999997E-2</v>
      </c>
      <c r="T327" s="2">
        <v>4.5407000000000003E-2</v>
      </c>
      <c r="U327" s="2">
        <v>4.018E-2</v>
      </c>
      <c r="V327" s="2">
        <v>3.5097000000000003E-2</v>
      </c>
      <c r="W327" s="2">
        <v>3.0256999999999999E-2</v>
      </c>
      <c r="X327" s="2">
        <v>2.5780999999999998E-2</v>
      </c>
      <c r="Y327" s="2">
        <v>2.1701999999999999E-2</v>
      </c>
      <c r="Z327" s="2">
        <v>1.8074E-2</v>
      </c>
      <c r="AA327" s="2">
        <v>1.4881E-2</v>
      </c>
      <c r="AB327" s="2">
        <v>1.2134000000000001E-2</v>
      </c>
      <c r="AC327" s="2">
        <v>9.7859999999999996E-3</v>
      </c>
      <c r="AD327" s="2">
        <v>7.8230000000000001E-3</v>
      </c>
      <c r="AE327" s="2">
        <v>6.1879999999999999E-3</v>
      </c>
      <c r="AF327" s="2">
        <v>4.8570000000000002E-3</v>
      </c>
      <c r="AG327" s="2">
        <v>3.7720000000000002E-3</v>
      </c>
      <c r="AH327" s="2">
        <v>2.9099999999999998E-3</v>
      </c>
      <c r="AI327" s="2">
        <v>2.2209999999999999E-3</v>
      </c>
      <c r="AJ327" s="2">
        <v>1.686E-3</v>
      </c>
      <c r="AK327" s="2">
        <v>1.2650000000000001E-3</v>
      </c>
      <c r="AL327" s="2">
        <v>9.4600000000000001E-4</v>
      </c>
      <c r="AM327" s="2">
        <v>6.9800000000000005E-4</v>
      </c>
      <c r="AN327" s="2">
        <v>5.1500000000000005E-4</v>
      </c>
      <c r="AO327" s="2">
        <v>3.7399999999999998E-4</v>
      </c>
      <c r="AP327" s="2">
        <v>2.7300000000000002E-4</v>
      </c>
      <c r="AQ327" s="2">
        <v>1.95E-4</v>
      </c>
      <c r="AR327" s="2">
        <v>1.4100000000000001E-4</v>
      </c>
      <c r="AS327" s="2">
        <v>9.7999999999999997E-5</v>
      </c>
      <c r="AT327" s="2">
        <v>7.1000000000000005E-5</v>
      </c>
      <c r="AU327" s="2">
        <v>4.8000000000000001E-5</v>
      </c>
      <c r="AV327" s="2">
        <v>3.4999999999999997E-5</v>
      </c>
      <c r="AW327" s="2">
        <v>2.3E-5</v>
      </c>
      <c r="AX327" s="2">
        <v>1.7E-5</v>
      </c>
      <c r="AY327" s="2">
        <v>1.1E-5</v>
      </c>
      <c r="AZ327" s="2">
        <v>7.9999999999999996E-6</v>
      </c>
      <c r="BA327" s="2">
        <v>5.0000000000000004E-6</v>
      </c>
      <c r="BB327" s="2">
        <v>3.0000000000000001E-6</v>
      </c>
      <c r="BC327" s="2">
        <v>1.9999999999999999E-6</v>
      </c>
      <c r="BD327" s="2">
        <v>0</v>
      </c>
    </row>
    <row r="328" spans="1:56">
      <c r="A328" t="s">
        <v>2</v>
      </c>
      <c r="B328">
        <v>60</v>
      </c>
      <c r="C328">
        <v>154</v>
      </c>
      <c r="D328" s="2">
        <v>1.0000009999999999</v>
      </c>
      <c r="E328" s="2" cm="1">
        <f t="array" ref="E328">SUMPRODUCT(VALUE(F$1:BD$1),VALUE(F328:BD328))/WideTable3[[#This Row],[normalization]]</f>
        <v>11.306674693325308</v>
      </c>
      <c r="F328" s="2">
        <v>5.8650000000000004E-3</v>
      </c>
      <c r="G328" s="2">
        <v>1.7368000000000001E-2</v>
      </c>
      <c r="H328" s="2">
        <v>2.8235E-2</v>
      </c>
      <c r="I328" s="2">
        <v>3.8073999999999997E-2</v>
      </c>
      <c r="J328" s="2">
        <v>4.6579000000000002E-2</v>
      </c>
      <c r="K328" s="2">
        <v>5.3509000000000001E-2</v>
      </c>
      <c r="L328" s="2">
        <v>5.8748000000000002E-2</v>
      </c>
      <c r="M328" s="2">
        <v>6.2213999999999998E-2</v>
      </c>
      <c r="N328" s="2">
        <v>6.3989000000000004E-2</v>
      </c>
      <c r="O328" s="2">
        <v>6.4148999999999998E-2</v>
      </c>
      <c r="P328" s="2">
        <v>6.2907000000000005E-2</v>
      </c>
      <c r="Q328" s="2">
        <v>6.0442999999999997E-2</v>
      </c>
      <c r="R328" s="2">
        <v>5.7038999999999999E-2</v>
      </c>
      <c r="S328" s="2">
        <v>5.2901999999999998E-2</v>
      </c>
      <c r="T328" s="2">
        <v>4.8314999999999997E-2</v>
      </c>
      <c r="U328" s="2">
        <v>4.3458999999999998E-2</v>
      </c>
      <c r="V328" s="2">
        <v>3.8565000000000002E-2</v>
      </c>
      <c r="W328" s="2">
        <v>3.3757000000000002E-2</v>
      </c>
      <c r="X328" s="2">
        <v>2.9194000000000001E-2</v>
      </c>
      <c r="Y328" s="2">
        <v>2.4934999999999999E-2</v>
      </c>
      <c r="Z328" s="2">
        <v>2.1069999999999998E-2</v>
      </c>
      <c r="AA328" s="2">
        <v>1.7599E-2</v>
      </c>
      <c r="AB328" s="2">
        <v>1.456E-2</v>
      </c>
      <c r="AC328" s="2">
        <v>1.1916E-2</v>
      </c>
      <c r="AD328" s="2">
        <v>9.6699999999999998E-3</v>
      </c>
      <c r="AE328" s="2">
        <v>7.7679999999999997E-3</v>
      </c>
      <c r="AF328" s="2">
        <v>6.1929999999999997E-3</v>
      </c>
      <c r="AG328" s="2">
        <v>4.8890000000000001E-3</v>
      </c>
      <c r="AH328" s="2">
        <v>3.836E-3</v>
      </c>
      <c r="AI328" s="2">
        <v>2.98E-3</v>
      </c>
      <c r="AJ328" s="2">
        <v>2.3029999999999999E-3</v>
      </c>
      <c r="AK328" s="2">
        <v>1.7619999999999999E-3</v>
      </c>
      <c r="AL328" s="2">
        <v>1.343E-3</v>
      </c>
      <c r="AM328" s="2">
        <v>1.013E-3</v>
      </c>
      <c r="AN328" s="2">
        <v>7.6300000000000001E-4</v>
      </c>
      <c r="AO328" s="2">
        <v>5.6599999999999999E-4</v>
      </c>
      <c r="AP328" s="2">
        <v>4.2200000000000001E-4</v>
      </c>
      <c r="AQ328" s="2">
        <v>3.0899999999999998E-4</v>
      </c>
      <c r="AR328" s="2">
        <v>2.2800000000000001E-4</v>
      </c>
      <c r="AS328" s="2">
        <v>1.64E-4</v>
      </c>
      <c r="AT328" s="2">
        <v>1.2E-4</v>
      </c>
      <c r="AU328" s="2">
        <v>8.5000000000000006E-5</v>
      </c>
      <c r="AV328" s="2">
        <v>6.2000000000000003E-5</v>
      </c>
      <c r="AW328" s="2">
        <v>4.3000000000000002E-5</v>
      </c>
      <c r="AX328" s="2">
        <v>3.1999999999999999E-5</v>
      </c>
      <c r="AY328" s="2">
        <v>2.0999999999999999E-5</v>
      </c>
      <c r="AZ328" s="2">
        <v>1.5999999999999999E-5</v>
      </c>
      <c r="BA328" s="2">
        <v>1.0000000000000001E-5</v>
      </c>
      <c r="BB328" s="2">
        <v>6.9999999999999999E-6</v>
      </c>
      <c r="BC328" s="2">
        <v>5.0000000000000004E-6</v>
      </c>
      <c r="BD328" s="2">
        <v>0</v>
      </c>
    </row>
    <row r="329" spans="1:56">
      <c r="A329" t="s">
        <v>2</v>
      </c>
      <c r="B329">
        <v>60</v>
      </c>
      <c r="C329">
        <v>156</v>
      </c>
      <c r="D329" s="2">
        <v>1.0000009999999999</v>
      </c>
      <c r="E329" s="2" cm="1">
        <f t="array" ref="E329">SUMPRODUCT(VALUE(F$1:BD$1),VALUE(F329:BD329))/WideTable3[[#This Row],[normalization]]</f>
        <v>11.976221023778976</v>
      </c>
      <c r="F329" s="2">
        <v>5.2129999999999998E-3</v>
      </c>
      <c r="G329" s="2">
        <v>1.5469E-2</v>
      </c>
      <c r="H329" s="2">
        <v>2.5224E-2</v>
      </c>
      <c r="I329" s="2">
        <v>3.4173000000000002E-2</v>
      </c>
      <c r="J329" s="2">
        <v>4.2061000000000001E-2</v>
      </c>
      <c r="K329" s="2">
        <v>4.8682000000000003E-2</v>
      </c>
      <c r="L329" s="2">
        <v>5.3906999999999997E-2</v>
      </c>
      <c r="M329" s="2">
        <v>5.7662999999999999E-2</v>
      </c>
      <c r="N329" s="2">
        <v>5.9956000000000002E-2</v>
      </c>
      <c r="O329" s="2">
        <v>6.0842E-2</v>
      </c>
      <c r="P329" s="2">
        <v>6.0441000000000002E-2</v>
      </c>
      <c r="Q329" s="2">
        <v>5.8901000000000002E-2</v>
      </c>
      <c r="R329" s="2">
        <v>5.6410000000000002E-2</v>
      </c>
      <c r="S329" s="2">
        <v>5.3157000000000003E-2</v>
      </c>
      <c r="T329" s="2">
        <v>4.9348999999999997E-2</v>
      </c>
      <c r="U329" s="2">
        <v>4.5170000000000002E-2</v>
      </c>
      <c r="V329" s="2">
        <v>4.0802999999999999E-2</v>
      </c>
      <c r="W329" s="2">
        <v>3.6394000000000003E-2</v>
      </c>
      <c r="X329" s="2">
        <v>3.2077000000000001E-2</v>
      </c>
      <c r="Y329" s="2">
        <v>2.7949000000000002E-2</v>
      </c>
      <c r="Z329" s="2">
        <v>2.409E-2</v>
      </c>
      <c r="AA329" s="2">
        <v>2.0545999999999998E-2</v>
      </c>
      <c r="AB329" s="2">
        <v>1.7350000000000001E-2</v>
      </c>
      <c r="AC329" s="2">
        <v>1.4508999999999999E-2</v>
      </c>
      <c r="AD329" s="2">
        <v>1.2022E-2</v>
      </c>
      <c r="AE329" s="2">
        <v>9.8709999999999996E-3</v>
      </c>
      <c r="AF329" s="2">
        <v>8.0359999999999997E-3</v>
      </c>
      <c r="AG329" s="2">
        <v>6.4869999999999997E-3</v>
      </c>
      <c r="AH329" s="2">
        <v>5.195E-3</v>
      </c>
      <c r="AI329" s="2">
        <v>4.1269999999999996E-3</v>
      </c>
      <c r="AJ329" s="2">
        <v>3.2550000000000001E-3</v>
      </c>
      <c r="AK329" s="2">
        <v>2.5469999999999998E-3</v>
      </c>
      <c r="AL329" s="2">
        <v>1.9789999999999999E-3</v>
      </c>
      <c r="AM329" s="2">
        <v>1.5269999999999999E-3</v>
      </c>
      <c r="AN329" s="2">
        <v>1.17E-3</v>
      </c>
      <c r="AO329" s="2">
        <v>8.8999999999999995E-4</v>
      </c>
      <c r="AP329" s="2">
        <v>6.7299999999999999E-4</v>
      </c>
      <c r="AQ329" s="2">
        <v>5.0600000000000005E-4</v>
      </c>
      <c r="AR329" s="2">
        <v>3.7800000000000003E-4</v>
      </c>
      <c r="AS329" s="2">
        <v>2.7999999999999998E-4</v>
      </c>
      <c r="AT329" s="2">
        <v>2.0699999999999999E-4</v>
      </c>
      <c r="AU329" s="2">
        <v>1.5100000000000001E-4</v>
      </c>
      <c r="AV329" s="2">
        <v>1.1E-4</v>
      </c>
      <c r="AW329" s="2">
        <v>8.0000000000000007E-5</v>
      </c>
      <c r="AX329" s="2">
        <v>5.8E-5</v>
      </c>
      <c r="AY329" s="2">
        <v>4.1E-5</v>
      </c>
      <c r="AZ329" s="2">
        <v>2.9E-5</v>
      </c>
      <c r="BA329" s="2">
        <v>2.0999999999999999E-5</v>
      </c>
      <c r="BB329" s="2">
        <v>1.5E-5</v>
      </c>
      <c r="BC329" s="2">
        <v>1.0000000000000001E-5</v>
      </c>
      <c r="BD329" s="2">
        <v>0</v>
      </c>
    </row>
    <row r="330" spans="1:56">
      <c r="A330" t="s">
        <v>2</v>
      </c>
      <c r="B330">
        <v>60</v>
      </c>
      <c r="C330">
        <v>158</v>
      </c>
      <c r="D330" s="2">
        <v>1</v>
      </c>
      <c r="E330" s="2" cm="1">
        <f t="array" ref="E330">SUMPRODUCT(VALUE(F$1:BD$1),VALUE(F330:BD330))/WideTable3[[#This Row],[normalization]]</f>
        <v>12.322230000000005</v>
      </c>
      <c r="F330" s="2">
        <v>4.9379999999999997E-3</v>
      </c>
      <c r="G330" s="2">
        <v>1.4661E-2</v>
      </c>
      <c r="H330" s="2">
        <v>2.3934E-2</v>
      </c>
      <c r="I330" s="2">
        <v>3.2481000000000003E-2</v>
      </c>
      <c r="J330" s="2">
        <v>4.0067999999999999E-2</v>
      </c>
      <c r="K330" s="2">
        <v>4.6507E-2</v>
      </c>
      <c r="L330" s="2">
        <v>5.1671000000000002E-2</v>
      </c>
      <c r="M330" s="2">
        <v>5.5488999999999997E-2</v>
      </c>
      <c r="N330" s="2">
        <v>5.7951000000000003E-2</v>
      </c>
      <c r="O330" s="2">
        <v>5.91E-2</v>
      </c>
      <c r="P330" s="2">
        <v>5.9031E-2</v>
      </c>
      <c r="Q330" s="2">
        <v>5.7872E-2</v>
      </c>
      <c r="R330" s="2">
        <v>5.5781999999999998E-2</v>
      </c>
      <c r="S330" s="2">
        <v>5.2932E-2</v>
      </c>
      <c r="T330" s="2">
        <v>4.9503999999999999E-2</v>
      </c>
      <c r="U330" s="2">
        <v>4.5669000000000001E-2</v>
      </c>
      <c r="V330" s="2">
        <v>4.1595E-2</v>
      </c>
      <c r="W330" s="2">
        <v>3.7425E-2</v>
      </c>
      <c r="X330" s="2">
        <v>3.3286000000000003E-2</v>
      </c>
      <c r="Y330" s="2">
        <v>2.9278999999999999E-2</v>
      </c>
      <c r="Z330" s="2">
        <v>2.5485000000000001E-2</v>
      </c>
      <c r="AA330" s="2">
        <v>2.1957999999999998E-2</v>
      </c>
      <c r="AB330" s="2">
        <v>1.8737E-2</v>
      </c>
      <c r="AC330" s="2">
        <v>1.5838999999999999E-2</v>
      </c>
      <c r="AD330" s="2">
        <v>1.3270000000000001E-2</v>
      </c>
      <c r="AE330" s="2">
        <v>1.102E-2</v>
      </c>
      <c r="AF330" s="2">
        <v>9.0760000000000007E-3</v>
      </c>
      <c r="AG330" s="2">
        <v>7.4139999999999996E-3</v>
      </c>
      <c r="AH330" s="2">
        <v>6.0089999999999996E-3</v>
      </c>
      <c r="AI330" s="2">
        <v>4.8329999999999996E-3</v>
      </c>
      <c r="AJ330" s="2">
        <v>3.8579999999999999E-3</v>
      </c>
      <c r="AK330" s="2">
        <v>3.058E-3</v>
      </c>
      <c r="AL330" s="2">
        <v>2.4060000000000002E-3</v>
      </c>
      <c r="AM330" s="2">
        <v>1.8810000000000001E-3</v>
      </c>
      <c r="AN330" s="2">
        <v>1.4599999999999999E-3</v>
      </c>
      <c r="AO330" s="2">
        <v>1.126E-3</v>
      </c>
      <c r="AP330" s="2">
        <v>8.6300000000000005E-4</v>
      </c>
      <c r="AQ330" s="2">
        <v>6.5700000000000003E-4</v>
      </c>
      <c r="AR330" s="2">
        <v>4.9700000000000005E-4</v>
      </c>
      <c r="AS330" s="2">
        <v>3.7300000000000001E-4</v>
      </c>
      <c r="AT330" s="2">
        <v>2.7900000000000001E-4</v>
      </c>
      <c r="AU330" s="2">
        <v>2.0699999999999999E-4</v>
      </c>
      <c r="AV330" s="2">
        <v>1.5300000000000001E-4</v>
      </c>
      <c r="AW330" s="2">
        <v>1.12E-4</v>
      </c>
      <c r="AX330" s="2">
        <v>8.2000000000000001E-5</v>
      </c>
      <c r="AY330" s="2">
        <v>6.0000000000000002E-5</v>
      </c>
      <c r="AZ330" s="2">
        <v>4.3000000000000002E-5</v>
      </c>
      <c r="BA330" s="2">
        <v>3.1000000000000001E-5</v>
      </c>
      <c r="BB330" s="2">
        <v>2.1999999999999999E-5</v>
      </c>
      <c r="BC330" s="2">
        <v>1.5999999999999999E-5</v>
      </c>
      <c r="BD330" s="2">
        <v>0</v>
      </c>
    </row>
    <row r="331" spans="1:56">
      <c r="A331" t="s">
        <v>2</v>
      </c>
      <c r="B331">
        <v>60</v>
      </c>
      <c r="C331">
        <v>160</v>
      </c>
      <c r="D331" s="2">
        <v>1.0000009999999999</v>
      </c>
      <c r="E331" s="2" cm="1">
        <f t="array" ref="E331">SUMPRODUCT(VALUE(F$1:BD$1),VALUE(F331:BD331))/WideTable3[[#This Row],[normalization]]</f>
        <v>12.567759432240571</v>
      </c>
      <c r="F331" s="2">
        <v>4.7860000000000003E-3</v>
      </c>
      <c r="G331" s="2">
        <v>1.4211E-2</v>
      </c>
      <c r="H331" s="2">
        <v>2.3209E-2</v>
      </c>
      <c r="I331" s="2">
        <v>3.1517999999999997E-2</v>
      </c>
      <c r="J331" s="2">
        <v>3.8914999999999998E-2</v>
      </c>
      <c r="K331" s="2">
        <v>4.5220999999999997E-2</v>
      </c>
      <c r="L331" s="2">
        <v>5.0312999999999997E-2</v>
      </c>
      <c r="M331" s="2">
        <v>5.4121000000000002E-2</v>
      </c>
      <c r="N331" s="2">
        <v>5.6633999999999997E-2</v>
      </c>
      <c r="O331" s="2">
        <v>5.7889999999999997E-2</v>
      </c>
      <c r="P331" s="2">
        <v>5.7974999999999999E-2</v>
      </c>
      <c r="Q331" s="2">
        <v>5.7007000000000002E-2</v>
      </c>
      <c r="R331" s="2">
        <v>5.5133000000000001E-2</v>
      </c>
      <c r="S331" s="2">
        <v>5.2513999999999998E-2</v>
      </c>
      <c r="T331" s="2">
        <v>4.9320000000000003E-2</v>
      </c>
      <c r="U331" s="2">
        <v>4.5711000000000002E-2</v>
      </c>
      <c r="V331" s="2">
        <v>4.1846000000000001E-2</v>
      </c>
      <c r="W331" s="2">
        <v>3.7860999999999999E-2</v>
      </c>
      <c r="X331" s="2">
        <v>3.3878999999999999E-2</v>
      </c>
      <c r="Y331" s="2">
        <v>2.9996999999999999E-2</v>
      </c>
      <c r="Z331" s="2">
        <v>2.6294000000000001E-2</v>
      </c>
      <c r="AA331" s="2">
        <v>2.2827E-2</v>
      </c>
      <c r="AB331" s="2">
        <v>1.9636000000000001E-2</v>
      </c>
      <c r="AC331" s="2">
        <v>1.6742E-2</v>
      </c>
      <c r="AD331" s="2">
        <v>1.4153000000000001E-2</v>
      </c>
      <c r="AE331" s="2">
        <v>1.1866E-2</v>
      </c>
      <c r="AF331" s="2">
        <v>9.8700000000000003E-3</v>
      </c>
      <c r="AG331" s="2">
        <v>8.1460000000000005E-3</v>
      </c>
      <c r="AH331" s="2">
        <v>6.6730000000000001E-3</v>
      </c>
      <c r="AI331" s="2">
        <v>5.4270000000000004E-3</v>
      </c>
      <c r="AJ331" s="2">
        <v>4.3819999999999996E-3</v>
      </c>
      <c r="AK331" s="2">
        <v>3.5140000000000002E-3</v>
      </c>
      <c r="AL331" s="2">
        <v>2.7980000000000001E-3</v>
      </c>
      <c r="AM331" s="2">
        <v>2.2139999999999998E-3</v>
      </c>
      <c r="AN331" s="2">
        <v>1.74E-3</v>
      </c>
      <c r="AO331" s="2">
        <v>1.359E-3</v>
      </c>
      <c r="AP331" s="2">
        <v>1.054E-3</v>
      </c>
      <c r="AQ331" s="2">
        <v>8.1300000000000003E-4</v>
      </c>
      <c r="AR331" s="2">
        <v>6.2299999999999996E-4</v>
      </c>
      <c r="AS331" s="2">
        <v>4.75E-4</v>
      </c>
      <c r="AT331" s="2">
        <v>3.59E-4</v>
      </c>
      <c r="AU331" s="2">
        <v>2.7E-4</v>
      </c>
      <c r="AV331" s="2">
        <v>2.02E-4</v>
      </c>
      <c r="AW331" s="2">
        <v>1.5100000000000001E-4</v>
      </c>
      <c r="AX331" s="2">
        <v>1.11E-4</v>
      </c>
      <c r="AY331" s="2">
        <v>8.2000000000000001E-5</v>
      </c>
      <c r="AZ331" s="2">
        <v>6.0000000000000002E-5</v>
      </c>
      <c r="BA331" s="2">
        <v>4.3999999999999999E-5</v>
      </c>
      <c r="BB331" s="2">
        <v>3.1999999999999999E-5</v>
      </c>
      <c r="BC331" s="2">
        <v>2.3E-5</v>
      </c>
      <c r="BD331" s="2">
        <v>0</v>
      </c>
    </row>
    <row r="332" spans="1:56">
      <c r="A332" t="s">
        <v>2</v>
      </c>
      <c r="B332">
        <v>60</v>
      </c>
      <c r="C332">
        <v>162</v>
      </c>
      <c r="D332" s="2">
        <v>0.99999400000000005</v>
      </c>
      <c r="E332" s="2" cm="1">
        <f t="array" ref="E332">SUMPRODUCT(VALUE(F$1:BD$1),VALUE(F332:BD332))/WideTable3[[#This Row],[normalization]]</f>
        <v>12.647198883193301</v>
      </c>
      <c r="F332" s="2">
        <v>4.7479999999999996E-3</v>
      </c>
      <c r="G332" s="2">
        <v>1.4099E-2</v>
      </c>
      <c r="H332" s="2">
        <v>2.3026000000000001E-2</v>
      </c>
      <c r="I332" s="2">
        <v>3.1271E-2</v>
      </c>
      <c r="J332" s="2">
        <v>3.8613000000000001E-2</v>
      </c>
      <c r="K332" s="2">
        <v>4.4874999999999998E-2</v>
      </c>
      <c r="L332" s="2">
        <v>4.9936000000000001E-2</v>
      </c>
      <c r="M332" s="2">
        <v>5.3726999999999997E-2</v>
      </c>
      <c r="N332" s="2">
        <v>5.6238000000000003E-2</v>
      </c>
      <c r="O332" s="2">
        <v>5.7507000000000003E-2</v>
      </c>
      <c r="P332" s="2">
        <v>5.7619999999999998E-2</v>
      </c>
      <c r="Q332" s="2">
        <v>5.6693E-2</v>
      </c>
      <c r="R332" s="2">
        <v>5.4871000000000003E-2</v>
      </c>
      <c r="S332" s="2">
        <v>5.2311999999999997E-2</v>
      </c>
      <c r="T332" s="2">
        <v>4.9182999999999998E-2</v>
      </c>
      <c r="U332" s="2">
        <v>4.5642000000000002E-2</v>
      </c>
      <c r="V332" s="2">
        <v>4.1843999999999999E-2</v>
      </c>
      <c r="W332" s="2">
        <v>3.7922999999999998E-2</v>
      </c>
      <c r="X332" s="2">
        <v>3.3998E-2</v>
      </c>
      <c r="Y332" s="2">
        <v>3.0165999999999998E-2</v>
      </c>
      <c r="Z332" s="2">
        <v>2.6504E-2</v>
      </c>
      <c r="AA332" s="2">
        <v>2.3068999999999999E-2</v>
      </c>
      <c r="AB332" s="2">
        <v>1.9899E-2</v>
      </c>
      <c r="AC332" s="2">
        <v>1.7017000000000001E-2</v>
      </c>
      <c r="AD332" s="2">
        <v>1.4432E-2</v>
      </c>
      <c r="AE332" s="2">
        <v>1.2142E-2</v>
      </c>
      <c r="AF332" s="2">
        <v>1.0135999999999999E-2</v>
      </c>
      <c r="AG332" s="2">
        <v>8.3979999999999992E-3</v>
      </c>
      <c r="AH332" s="2">
        <v>6.9080000000000001E-3</v>
      </c>
      <c r="AI332" s="2">
        <v>5.6410000000000002E-3</v>
      </c>
      <c r="AJ332" s="2">
        <v>4.5750000000000001E-3</v>
      </c>
      <c r="AK332" s="2">
        <v>3.6849999999999999E-3</v>
      </c>
      <c r="AL332" s="2">
        <v>2.9489999999999998E-3</v>
      </c>
      <c r="AM332" s="2">
        <v>2.3440000000000002E-3</v>
      </c>
      <c r="AN332" s="2">
        <v>1.8519999999999999E-3</v>
      </c>
      <c r="AO332" s="2">
        <v>1.4530000000000001E-3</v>
      </c>
      <c r="AP332" s="2">
        <v>1.134E-3</v>
      </c>
      <c r="AQ332" s="2">
        <v>8.7900000000000001E-4</v>
      </c>
      <c r="AR332" s="2">
        <v>6.78E-4</v>
      </c>
      <c r="AS332" s="2">
        <v>5.1900000000000004E-4</v>
      </c>
      <c r="AT332" s="2">
        <v>3.9500000000000001E-4</v>
      </c>
      <c r="AU332" s="2">
        <v>2.99E-4</v>
      </c>
      <c r="AV332" s="2">
        <v>2.2499999999999999E-4</v>
      </c>
      <c r="AW332" s="2">
        <v>1.6899999999999999E-4</v>
      </c>
      <c r="AX332" s="2">
        <v>1.26E-4</v>
      </c>
      <c r="AY332" s="2">
        <v>9.2999999999999997E-5</v>
      </c>
      <c r="AZ332" s="2">
        <v>6.7999999999999999E-5</v>
      </c>
      <c r="BA332" s="2">
        <v>5.0000000000000002E-5</v>
      </c>
      <c r="BB332" s="2">
        <v>3.6999999999999998E-5</v>
      </c>
      <c r="BC332" s="2">
        <v>2.5999999999999998E-5</v>
      </c>
      <c r="BD332" s="2">
        <v>0</v>
      </c>
    </row>
    <row r="333" spans="1:56">
      <c r="A333" t="s">
        <v>2</v>
      </c>
      <c r="B333">
        <v>60</v>
      </c>
      <c r="C333">
        <v>164</v>
      </c>
      <c r="D333" s="2">
        <v>0.99999700000000002</v>
      </c>
      <c r="E333" s="2" cm="1">
        <f t="array" ref="E333">SUMPRODUCT(VALUE(F$1:BD$1),VALUE(F333:BD333))/WideTable3[[#This Row],[normalization]]</f>
        <v>12.609832829498488</v>
      </c>
      <c r="F333" s="2">
        <v>4.7809999999999997E-3</v>
      </c>
      <c r="G333" s="2">
        <v>1.4197E-2</v>
      </c>
      <c r="H333" s="2">
        <v>2.3181E-2</v>
      </c>
      <c r="I333" s="2">
        <v>3.1473000000000001E-2</v>
      </c>
      <c r="J333" s="2">
        <v>3.8848000000000001E-2</v>
      </c>
      <c r="K333" s="2">
        <v>4.5128000000000001E-2</v>
      </c>
      <c r="L333" s="2">
        <v>5.0191E-2</v>
      </c>
      <c r="M333" s="2">
        <v>5.3969999999999997E-2</v>
      </c>
      <c r="N333" s="2">
        <v>5.6455999999999999E-2</v>
      </c>
      <c r="O333" s="2">
        <v>5.7689999999999998E-2</v>
      </c>
      <c r="P333" s="2">
        <v>5.7759999999999999E-2</v>
      </c>
      <c r="Q333" s="2">
        <v>5.6786000000000003E-2</v>
      </c>
      <c r="R333" s="2">
        <v>5.4917000000000001E-2</v>
      </c>
      <c r="S333" s="2">
        <v>5.2312999999999998E-2</v>
      </c>
      <c r="T333" s="2">
        <v>4.9142999999999999E-2</v>
      </c>
      <c r="U333" s="2">
        <v>4.5566000000000002E-2</v>
      </c>
      <c r="V333" s="2">
        <v>4.1738999999999998E-2</v>
      </c>
      <c r="W333" s="2">
        <v>3.7796000000000003E-2</v>
      </c>
      <c r="X333" s="2">
        <v>3.3855999999999997E-2</v>
      </c>
      <c r="Y333" s="2">
        <v>3.0015E-2</v>
      </c>
      <c r="Z333" s="2">
        <v>2.6349999999999998E-2</v>
      </c>
      <c r="AA333" s="2">
        <v>2.2915999999999999E-2</v>
      </c>
      <c r="AB333" s="2">
        <v>1.9751999999999999E-2</v>
      </c>
      <c r="AC333" s="2">
        <v>1.6878000000000001E-2</v>
      </c>
      <c r="AD333" s="2">
        <v>1.4304000000000001E-2</v>
      </c>
      <c r="AE333" s="2">
        <v>1.2024999999999999E-2</v>
      </c>
      <c r="AF333" s="2">
        <v>1.0031E-2</v>
      </c>
      <c r="AG333" s="2">
        <v>8.3049999999999999E-3</v>
      </c>
      <c r="AH333" s="2">
        <v>6.8259999999999996E-3</v>
      </c>
      <c r="AI333" s="2">
        <v>5.5710000000000004E-3</v>
      </c>
      <c r="AJ333" s="2">
        <v>4.5149999999999999E-3</v>
      </c>
      <c r="AK333" s="2">
        <v>3.6340000000000001E-3</v>
      </c>
      <c r="AL333" s="2">
        <v>2.9069999999999999E-3</v>
      </c>
      <c r="AM333" s="2">
        <v>2.3089999999999999E-3</v>
      </c>
      <c r="AN333" s="2">
        <v>1.823E-3</v>
      </c>
      <c r="AO333" s="2">
        <v>1.4300000000000001E-3</v>
      </c>
      <c r="AP333" s="2">
        <v>1.1150000000000001E-3</v>
      </c>
      <c r="AQ333" s="2">
        <v>8.6399999999999997E-4</v>
      </c>
      <c r="AR333" s="2">
        <v>6.6600000000000003E-4</v>
      </c>
      <c r="AS333" s="2">
        <v>5.1000000000000004E-4</v>
      </c>
      <c r="AT333" s="2">
        <v>3.88E-4</v>
      </c>
      <c r="AU333" s="2">
        <v>2.9399999999999999E-4</v>
      </c>
      <c r="AV333" s="2">
        <v>2.2100000000000001E-4</v>
      </c>
      <c r="AW333" s="2">
        <v>1.65E-4</v>
      </c>
      <c r="AX333" s="2">
        <v>1.2300000000000001E-4</v>
      </c>
      <c r="AY333" s="2">
        <v>9.1000000000000003E-5</v>
      </c>
      <c r="AZ333" s="2">
        <v>6.7000000000000002E-5</v>
      </c>
      <c r="BA333" s="2">
        <v>4.8999999999999998E-5</v>
      </c>
      <c r="BB333" s="2">
        <v>3.6000000000000001E-5</v>
      </c>
      <c r="BC333" s="2">
        <v>2.5999999999999998E-5</v>
      </c>
      <c r="BD333" s="2">
        <v>0</v>
      </c>
    </row>
    <row r="334" spans="1:56">
      <c r="A334" t="s">
        <v>2</v>
      </c>
      <c r="B334">
        <v>60</v>
      </c>
      <c r="C334">
        <v>166</v>
      </c>
      <c r="D334" s="2">
        <v>0.99999800000000005</v>
      </c>
      <c r="E334" s="2" cm="1">
        <f t="array" ref="E334">SUMPRODUCT(VALUE(F$1:BD$1),VALUE(F334:BD334))/WideTable3[[#This Row],[normalization]]</f>
        <v>12.440997881995768</v>
      </c>
      <c r="F334" s="2">
        <v>4.9049999999999996E-3</v>
      </c>
      <c r="G334" s="2">
        <v>1.4562E-2</v>
      </c>
      <c r="H334" s="2">
        <v>2.3765000000000001E-2</v>
      </c>
      <c r="I334" s="2">
        <v>3.2240999999999999E-2</v>
      </c>
      <c r="J334" s="2">
        <v>3.9756E-2</v>
      </c>
      <c r="K334" s="2">
        <v>4.6123999999999998E-2</v>
      </c>
      <c r="L334" s="2">
        <v>5.1221999999999997E-2</v>
      </c>
      <c r="M334" s="2">
        <v>5.4980000000000001E-2</v>
      </c>
      <c r="N334" s="2">
        <v>5.7398999999999999E-2</v>
      </c>
      <c r="O334" s="2">
        <v>5.8521999999999998E-2</v>
      </c>
      <c r="P334" s="2">
        <v>5.8450000000000002E-2</v>
      </c>
      <c r="Q334" s="2">
        <v>5.731E-2</v>
      </c>
      <c r="R334" s="2">
        <v>5.5265000000000002E-2</v>
      </c>
      <c r="S334" s="2">
        <v>5.2479999999999999E-2</v>
      </c>
      <c r="T334" s="2">
        <v>4.9137E-2</v>
      </c>
      <c r="U334" s="2">
        <v>4.5400999999999997E-2</v>
      </c>
      <c r="V334" s="2">
        <v>4.1435E-2</v>
      </c>
      <c r="W334" s="2">
        <v>3.7373999999999998E-2</v>
      </c>
      <c r="X334" s="2">
        <v>3.3342999999999998E-2</v>
      </c>
      <c r="Y334" s="2">
        <v>2.9434999999999999E-2</v>
      </c>
      <c r="Z334" s="2">
        <v>2.5728999999999998E-2</v>
      </c>
      <c r="AA334" s="2">
        <v>2.2273999999999999E-2</v>
      </c>
      <c r="AB334" s="2">
        <v>1.9109999999999999E-2</v>
      </c>
      <c r="AC334" s="2">
        <v>1.6251000000000002E-2</v>
      </c>
      <c r="AD334" s="2">
        <v>1.3705E-2</v>
      </c>
      <c r="AE334" s="2">
        <v>1.1464E-2</v>
      </c>
      <c r="AF334" s="2">
        <v>9.5149999999999992E-3</v>
      </c>
      <c r="AG334" s="2">
        <v>7.8370000000000002E-3</v>
      </c>
      <c r="AH334" s="2">
        <v>6.4089999999999998E-3</v>
      </c>
      <c r="AI334" s="2">
        <v>5.2030000000000002E-3</v>
      </c>
      <c r="AJ334" s="2">
        <v>4.1949999999999999E-3</v>
      </c>
      <c r="AK334" s="2">
        <v>3.359E-3</v>
      </c>
      <c r="AL334" s="2">
        <v>2.6719999999999999E-3</v>
      </c>
      <c r="AM334" s="2">
        <v>2.1120000000000002E-3</v>
      </c>
      <c r="AN334" s="2">
        <v>1.6590000000000001E-3</v>
      </c>
      <c r="AO334" s="2">
        <v>1.2949999999999999E-3</v>
      </c>
      <c r="AP334" s="2">
        <v>1.005E-3</v>
      </c>
      <c r="AQ334" s="2">
        <v>7.7399999999999995E-4</v>
      </c>
      <c r="AR334" s="2">
        <v>5.9400000000000002E-4</v>
      </c>
      <c r="AS334" s="2">
        <v>4.5199999999999998E-4</v>
      </c>
      <c r="AT334" s="2">
        <v>3.4299999999999999E-4</v>
      </c>
      <c r="AU334" s="2">
        <v>2.5799999999999998E-4</v>
      </c>
      <c r="AV334" s="2">
        <v>1.94E-4</v>
      </c>
      <c r="AW334" s="2">
        <v>1.44E-4</v>
      </c>
      <c r="AX334" s="2">
        <v>1.07E-4</v>
      </c>
      <c r="AY334" s="2">
        <v>7.8999999999999996E-5</v>
      </c>
      <c r="AZ334" s="2">
        <v>5.8E-5</v>
      </c>
      <c r="BA334" s="2">
        <v>4.1999999999999998E-5</v>
      </c>
      <c r="BB334" s="2">
        <v>3.1000000000000001E-5</v>
      </c>
      <c r="BC334" s="2">
        <v>2.1999999999999999E-5</v>
      </c>
      <c r="BD334" s="2">
        <v>0</v>
      </c>
    </row>
    <row r="335" spans="1:56">
      <c r="A335" t="s">
        <v>2</v>
      </c>
      <c r="B335">
        <v>60</v>
      </c>
      <c r="C335">
        <v>168</v>
      </c>
      <c r="D335" s="2">
        <v>1</v>
      </c>
      <c r="E335" s="2" cm="1">
        <f t="array" ref="E335">SUMPRODUCT(VALUE(F$1:BD$1),VALUE(F335:BD335))/WideTable3[[#This Row],[normalization]]</f>
        <v>12.387208999999997</v>
      </c>
      <c r="F335" s="2">
        <v>4.9410000000000001E-3</v>
      </c>
      <c r="G335" s="2">
        <v>1.4664999999999999E-2</v>
      </c>
      <c r="H335" s="2">
        <v>2.3931999999999998E-2</v>
      </c>
      <c r="I335" s="2">
        <v>3.2460000000000003E-2</v>
      </c>
      <c r="J335" s="2">
        <v>4.0016000000000003E-2</v>
      </c>
      <c r="K335" s="2">
        <v>4.641E-2</v>
      </c>
      <c r="L335" s="2">
        <v>5.1520000000000003E-2</v>
      </c>
      <c r="M335" s="2">
        <v>5.5274999999999998E-2</v>
      </c>
      <c r="N335" s="2">
        <v>5.7679000000000001E-2</v>
      </c>
      <c r="O335" s="2">
        <v>5.8774E-2</v>
      </c>
      <c r="P335" s="2">
        <v>5.8666000000000003E-2</v>
      </c>
      <c r="Q335" s="2">
        <v>5.7481999999999998E-2</v>
      </c>
      <c r="R335" s="2">
        <v>5.5390000000000002E-2</v>
      </c>
      <c r="S335" s="2">
        <v>5.2555999999999999E-2</v>
      </c>
      <c r="T335" s="2">
        <v>4.9165E-2</v>
      </c>
      <c r="U335" s="2">
        <v>4.5384000000000001E-2</v>
      </c>
      <c r="V335" s="2">
        <v>4.1376999999999997E-2</v>
      </c>
      <c r="W335" s="2">
        <v>3.7280000000000001E-2</v>
      </c>
      <c r="X335" s="2">
        <v>3.322E-2</v>
      </c>
      <c r="Y335" s="2">
        <v>2.9288000000000002E-2</v>
      </c>
      <c r="Z335" s="2">
        <v>2.5564E-2</v>
      </c>
      <c r="AA335" s="2">
        <v>2.2098E-2</v>
      </c>
      <c r="AB335" s="2">
        <v>1.8928E-2</v>
      </c>
      <c r="AC335" s="2">
        <v>1.6067000000000001E-2</v>
      </c>
      <c r="AD335" s="2">
        <v>1.3525000000000001E-2</v>
      </c>
      <c r="AE335" s="2">
        <v>1.129E-2</v>
      </c>
      <c r="AF335" s="2">
        <v>9.3500000000000007E-3</v>
      </c>
      <c r="AG335" s="2">
        <v>7.6829999999999997E-3</v>
      </c>
      <c r="AH335" s="2">
        <v>6.2680000000000001E-3</v>
      </c>
      <c r="AI335" s="2">
        <v>5.0749999999999997E-3</v>
      </c>
      <c r="AJ335" s="2">
        <v>4.0810000000000004E-3</v>
      </c>
      <c r="AK335" s="2">
        <v>3.258E-3</v>
      </c>
      <c r="AL335" s="2">
        <v>2.5850000000000001E-3</v>
      </c>
      <c r="AM335" s="2">
        <v>2.036E-3</v>
      </c>
      <c r="AN335" s="2">
        <v>1.5939999999999999E-3</v>
      </c>
      <c r="AO335" s="2">
        <v>1.24E-3</v>
      </c>
      <c r="AP335" s="2">
        <v>9.59E-4</v>
      </c>
      <c r="AQ335" s="2">
        <v>7.3700000000000002E-4</v>
      </c>
      <c r="AR335" s="2">
        <v>5.6300000000000002E-4</v>
      </c>
      <c r="AS335" s="2">
        <v>4.2700000000000002E-4</v>
      </c>
      <c r="AT335" s="2">
        <v>3.2299999999999999E-4</v>
      </c>
      <c r="AU335" s="2">
        <v>2.42E-4</v>
      </c>
      <c r="AV335" s="2">
        <v>1.8100000000000001E-4</v>
      </c>
      <c r="AW335" s="2">
        <v>1.34E-4</v>
      </c>
      <c r="AX335" s="2">
        <v>9.8999999999999994E-5</v>
      </c>
      <c r="AY335" s="2">
        <v>7.2999999999999999E-5</v>
      </c>
      <c r="AZ335" s="2">
        <v>5.3000000000000001E-5</v>
      </c>
      <c r="BA335" s="2">
        <v>3.8999999999999999E-5</v>
      </c>
      <c r="BB335" s="2">
        <v>2.8E-5</v>
      </c>
      <c r="BC335" s="2">
        <v>2.0000000000000002E-5</v>
      </c>
      <c r="BD335" s="2">
        <v>0</v>
      </c>
    </row>
    <row r="336" spans="1:56">
      <c r="A336" t="s">
        <v>2</v>
      </c>
      <c r="B336">
        <v>62</v>
      </c>
      <c r="C336">
        <v>142</v>
      </c>
      <c r="D336" s="2">
        <v>0.99999800000000005</v>
      </c>
      <c r="E336" s="2" cm="1">
        <f t="array" ref="E336">SUMPRODUCT(VALUE(F$1:BD$1),VALUE(F336:BD336))/WideTable3[[#This Row],[normalization]]</f>
        <v>3.0233890467780942</v>
      </c>
      <c r="F336" s="2">
        <v>0.229522</v>
      </c>
      <c r="G336" s="2">
        <v>0.100616</v>
      </c>
      <c r="H336" s="2">
        <v>0.14974000000000001</v>
      </c>
      <c r="I336" s="2">
        <v>0.169991</v>
      </c>
      <c r="J336" s="2">
        <v>0.109517</v>
      </c>
      <c r="K336" s="2">
        <v>7.6410000000000006E-2</v>
      </c>
      <c r="L336" s="2">
        <v>5.5405999999999997E-2</v>
      </c>
      <c r="M336" s="2">
        <v>3.7892000000000002E-2</v>
      </c>
      <c r="N336" s="2">
        <v>2.4642000000000001E-2</v>
      </c>
      <c r="O336" s="2">
        <v>1.6438000000000001E-2</v>
      </c>
      <c r="P336" s="2">
        <v>1.0604000000000001E-2</v>
      </c>
      <c r="Q336" s="2">
        <v>7.0569999999999999E-3</v>
      </c>
      <c r="R336" s="2">
        <v>4.3499999999999997E-3</v>
      </c>
      <c r="S336" s="2">
        <v>2.941E-3</v>
      </c>
      <c r="T336" s="2">
        <v>1.74E-3</v>
      </c>
      <c r="U336" s="2">
        <v>1.2210000000000001E-3</v>
      </c>
      <c r="V336" s="2">
        <v>6.7599999999999995E-4</v>
      </c>
      <c r="W336" s="2">
        <v>5.1800000000000001E-4</v>
      </c>
      <c r="X336" s="2">
        <v>2.4699999999999999E-4</v>
      </c>
      <c r="Y336" s="2">
        <v>2.02E-4</v>
      </c>
      <c r="Z336" s="2">
        <v>9.2E-5</v>
      </c>
      <c r="AA336" s="2">
        <v>8.6000000000000003E-5</v>
      </c>
      <c r="AB336" s="2">
        <v>2.6999999999999999E-5</v>
      </c>
      <c r="AC336" s="2">
        <v>3.8999999999999999E-5</v>
      </c>
      <c r="AD336" s="2">
        <v>3.9999999999999998E-6</v>
      </c>
      <c r="AE336" s="2">
        <v>9.0000000000000002E-6</v>
      </c>
      <c r="AF336" s="2">
        <v>5.0000000000000004E-6</v>
      </c>
      <c r="AG336" s="2">
        <v>3.0000000000000001E-6</v>
      </c>
      <c r="AH336" s="2">
        <v>9.9999999999999995E-7</v>
      </c>
      <c r="AI336" s="2">
        <v>9.9999999999999995E-7</v>
      </c>
      <c r="AJ336" s="2">
        <v>0</v>
      </c>
      <c r="AK336" s="2">
        <v>9.9999999999999995E-7</v>
      </c>
      <c r="AL336" s="2">
        <v>0</v>
      </c>
      <c r="AM336" s="2">
        <v>0</v>
      </c>
      <c r="AN336" s="2">
        <v>0</v>
      </c>
      <c r="AO336" s="2">
        <v>0</v>
      </c>
      <c r="AP336" s="2">
        <v>0</v>
      </c>
      <c r="AQ336" s="2">
        <v>0</v>
      </c>
      <c r="AR336" s="2">
        <v>0</v>
      </c>
      <c r="AS336" s="2">
        <v>0</v>
      </c>
      <c r="AT336" s="2">
        <v>0</v>
      </c>
      <c r="AU336" s="2">
        <v>0</v>
      </c>
      <c r="AV336" s="2">
        <v>0</v>
      </c>
      <c r="AW336" s="2">
        <v>0</v>
      </c>
      <c r="AX336" s="2">
        <v>0</v>
      </c>
      <c r="AY336" s="2">
        <v>0</v>
      </c>
      <c r="AZ336" s="2">
        <v>0</v>
      </c>
      <c r="BA336" s="2">
        <v>0</v>
      </c>
      <c r="BB336" s="2">
        <v>0</v>
      </c>
      <c r="BC336" s="2">
        <v>0</v>
      </c>
      <c r="BD336" s="2">
        <v>0</v>
      </c>
    </row>
    <row r="337" spans="1:56">
      <c r="A337" t="s">
        <v>2</v>
      </c>
      <c r="B337">
        <v>62</v>
      </c>
      <c r="C337">
        <v>144</v>
      </c>
      <c r="D337" s="2">
        <v>0.99999700000000002</v>
      </c>
      <c r="E337" s="2" cm="1">
        <f t="array" ref="E337">SUMPRODUCT(VALUE(F$1:BD$1),VALUE(F337:BD337))/WideTable3[[#This Row],[normalization]]</f>
        <v>3.2501727505182516</v>
      </c>
      <c r="F337" s="2">
        <v>0.21568499999999999</v>
      </c>
      <c r="G337" s="2">
        <v>9.3898999999999996E-2</v>
      </c>
      <c r="H337" s="2">
        <v>0.14672299999999999</v>
      </c>
      <c r="I337" s="2">
        <v>0.16744300000000001</v>
      </c>
      <c r="J337" s="2">
        <v>0.10914</v>
      </c>
      <c r="K337" s="2">
        <v>7.7342999999999995E-2</v>
      </c>
      <c r="L337" s="2">
        <v>5.9589000000000003E-2</v>
      </c>
      <c r="M337" s="2">
        <v>4.1475999999999999E-2</v>
      </c>
      <c r="N337" s="2">
        <v>2.8407000000000002E-2</v>
      </c>
      <c r="O337" s="2">
        <v>1.9698E-2</v>
      </c>
      <c r="P337" s="2">
        <v>1.3387E-2</v>
      </c>
      <c r="Q337" s="2">
        <v>9.2239999999999996E-3</v>
      </c>
      <c r="R337" s="2">
        <v>6.045E-3</v>
      </c>
      <c r="S337" s="2">
        <v>4.1799999999999997E-3</v>
      </c>
      <c r="T337" s="2">
        <v>2.6519999999999998E-3</v>
      </c>
      <c r="U337" s="2">
        <v>1.8519999999999999E-3</v>
      </c>
      <c r="V337" s="2">
        <v>1.129E-3</v>
      </c>
      <c r="W337" s="2">
        <v>8.1400000000000005E-4</v>
      </c>
      <c r="X337" s="2">
        <v>4.5600000000000003E-4</v>
      </c>
      <c r="Y337" s="2">
        <v>3.4099999999999999E-4</v>
      </c>
      <c r="Z337" s="2">
        <v>1.7899999999999999E-4</v>
      </c>
      <c r="AA337" s="2">
        <v>1.45E-4</v>
      </c>
      <c r="AB337" s="2">
        <v>6.3E-5</v>
      </c>
      <c r="AC337" s="2">
        <v>6.3E-5</v>
      </c>
      <c r="AD337" s="2">
        <v>1.9000000000000001E-5</v>
      </c>
      <c r="AE337" s="2">
        <v>1.9000000000000001E-5</v>
      </c>
      <c r="AF337" s="2">
        <v>1.0000000000000001E-5</v>
      </c>
      <c r="AG337" s="2">
        <v>7.9999999999999996E-6</v>
      </c>
      <c r="AH337" s="2">
        <v>3.0000000000000001E-6</v>
      </c>
      <c r="AI337" s="2">
        <v>3.0000000000000001E-6</v>
      </c>
      <c r="AJ337" s="2">
        <v>9.9999999999999995E-7</v>
      </c>
      <c r="AK337" s="2">
        <v>9.9999999999999995E-7</v>
      </c>
      <c r="AL337" s="2">
        <v>0</v>
      </c>
      <c r="AM337" s="2">
        <v>0</v>
      </c>
      <c r="AN337" s="2">
        <v>0</v>
      </c>
      <c r="AO337" s="2">
        <v>0</v>
      </c>
      <c r="AP337" s="2">
        <v>0</v>
      </c>
      <c r="AQ337" s="2">
        <v>0</v>
      </c>
      <c r="AR337" s="2">
        <v>0</v>
      </c>
      <c r="AS337" s="2">
        <v>0</v>
      </c>
      <c r="AT337" s="2">
        <v>0</v>
      </c>
      <c r="AU337" s="2">
        <v>0</v>
      </c>
      <c r="AV337" s="2">
        <v>0</v>
      </c>
      <c r="AW337" s="2">
        <v>0</v>
      </c>
      <c r="AX337" s="2">
        <v>0</v>
      </c>
      <c r="AY337" s="2">
        <v>0</v>
      </c>
      <c r="AZ337" s="2">
        <v>0</v>
      </c>
      <c r="BA337" s="2">
        <v>0</v>
      </c>
      <c r="BB337" s="2">
        <v>0</v>
      </c>
      <c r="BC337" s="2">
        <v>0</v>
      </c>
      <c r="BD337" s="2">
        <v>0</v>
      </c>
    </row>
    <row r="338" spans="1:56">
      <c r="A338" t="s">
        <v>2</v>
      </c>
      <c r="B338">
        <v>62</v>
      </c>
      <c r="C338">
        <v>146</v>
      </c>
      <c r="D338" s="2">
        <v>0.99999700000000002</v>
      </c>
      <c r="E338" s="2" cm="1">
        <f t="array" ref="E338">SUMPRODUCT(VALUE(F$1:BD$1),VALUE(F338:BD338))/WideTable3[[#This Row],[normalization]]</f>
        <v>4.7762343287029871</v>
      </c>
      <c r="F338" s="2">
        <v>9.0161000000000005E-2</v>
      </c>
      <c r="G338" s="2">
        <v>7.7328999999999995E-2</v>
      </c>
      <c r="H338" s="2">
        <v>0.117914</v>
      </c>
      <c r="I338" s="2">
        <v>0.14650099999999999</v>
      </c>
      <c r="J338" s="2">
        <v>0.11996</v>
      </c>
      <c r="K338" s="2">
        <v>9.9398E-2</v>
      </c>
      <c r="L338" s="2">
        <v>8.6018999999999998E-2</v>
      </c>
      <c r="M338" s="2">
        <v>6.6600000000000006E-2</v>
      </c>
      <c r="N338" s="2">
        <v>5.1843E-2</v>
      </c>
      <c r="O338" s="2">
        <v>3.952E-2</v>
      </c>
      <c r="P338" s="2">
        <v>2.9524000000000002E-2</v>
      </c>
      <c r="Q338" s="2">
        <v>2.1801999999999998E-2</v>
      </c>
      <c r="R338" s="2">
        <v>1.5942999999999999E-2</v>
      </c>
      <c r="S338" s="2">
        <v>1.1408E-2</v>
      </c>
      <c r="T338" s="2">
        <v>8.1340000000000006E-3</v>
      </c>
      <c r="U338" s="2">
        <v>5.7169999999999999E-3</v>
      </c>
      <c r="V338" s="2">
        <v>3.9740000000000001E-3</v>
      </c>
      <c r="W338" s="2">
        <v>2.7369999999999998E-3</v>
      </c>
      <c r="X338" s="2">
        <v>1.859E-3</v>
      </c>
      <c r="Y338" s="2">
        <v>1.2600000000000001E-3</v>
      </c>
      <c r="Z338" s="2">
        <v>8.3100000000000003E-4</v>
      </c>
      <c r="AA338" s="2">
        <v>5.5900000000000004E-4</v>
      </c>
      <c r="AB338" s="2">
        <v>3.5799999999999997E-4</v>
      </c>
      <c r="AC338" s="2">
        <v>2.41E-4</v>
      </c>
      <c r="AD338" s="2">
        <v>1.47E-4</v>
      </c>
      <c r="AE338" s="2">
        <v>9.7E-5</v>
      </c>
      <c r="AF338" s="2">
        <v>6.0999999999999999E-5</v>
      </c>
      <c r="AG338" s="2">
        <v>3.8999999999999999E-5</v>
      </c>
      <c r="AH338" s="2">
        <v>2.4000000000000001E-5</v>
      </c>
      <c r="AI338" s="2">
        <v>1.5E-5</v>
      </c>
      <c r="AJ338" s="2">
        <v>9.0000000000000002E-6</v>
      </c>
      <c r="AK338" s="2">
        <v>6.0000000000000002E-6</v>
      </c>
      <c r="AL338" s="2">
        <v>3.0000000000000001E-6</v>
      </c>
      <c r="AM338" s="2">
        <v>1.9999999999999999E-6</v>
      </c>
      <c r="AN338" s="2">
        <v>9.9999999999999995E-7</v>
      </c>
      <c r="AO338" s="2">
        <v>9.9999999999999995E-7</v>
      </c>
      <c r="AP338" s="2">
        <v>0</v>
      </c>
      <c r="AQ338" s="2">
        <v>0</v>
      </c>
      <c r="AR338" s="2">
        <v>0</v>
      </c>
      <c r="AS338" s="2">
        <v>0</v>
      </c>
      <c r="AT338" s="2">
        <v>0</v>
      </c>
      <c r="AU338" s="2">
        <v>0</v>
      </c>
      <c r="AV338" s="2">
        <v>0</v>
      </c>
      <c r="AW338" s="2">
        <v>0</v>
      </c>
      <c r="AX338" s="2">
        <v>0</v>
      </c>
      <c r="AY338" s="2">
        <v>0</v>
      </c>
      <c r="AZ338" s="2">
        <v>0</v>
      </c>
      <c r="BA338" s="2">
        <v>0</v>
      </c>
      <c r="BB338" s="2">
        <v>0</v>
      </c>
      <c r="BC338" s="2">
        <v>0</v>
      </c>
      <c r="BD338" s="2">
        <v>0</v>
      </c>
    </row>
    <row r="339" spans="1:56">
      <c r="A339" t="s">
        <v>2</v>
      </c>
      <c r="B339">
        <v>62</v>
      </c>
      <c r="C339">
        <v>148</v>
      </c>
      <c r="D339" s="2">
        <v>0.99999899999999997</v>
      </c>
      <c r="E339" s="2" cm="1">
        <f t="array" ref="E339">SUMPRODUCT(VALUE(F$1:BD$1),VALUE(F339:BD339))/WideTable3[[#This Row],[normalization]]</f>
        <v>6.015020015020017</v>
      </c>
      <c r="F339" s="2">
        <v>3.8426000000000002E-2</v>
      </c>
      <c r="G339" s="2">
        <v>6.0872999999999997E-2</v>
      </c>
      <c r="H339" s="2">
        <v>9.2505000000000004E-2</v>
      </c>
      <c r="I339" s="2">
        <v>0.116106</v>
      </c>
      <c r="J339" s="2">
        <v>0.11044900000000001</v>
      </c>
      <c r="K339" s="2">
        <v>0.104453</v>
      </c>
      <c r="L339" s="2">
        <v>9.5204999999999998E-2</v>
      </c>
      <c r="M339" s="2">
        <v>8.1159999999999996E-2</v>
      </c>
      <c r="N339" s="2">
        <v>6.7664000000000002E-2</v>
      </c>
      <c r="O339" s="2">
        <v>5.5017000000000003E-2</v>
      </c>
      <c r="P339" s="2">
        <v>4.3650000000000001E-2</v>
      </c>
      <c r="Q339" s="2">
        <v>3.4082000000000001E-2</v>
      </c>
      <c r="R339" s="2">
        <v>2.6173999999999999E-2</v>
      </c>
      <c r="S339" s="2">
        <v>1.984E-2</v>
      </c>
      <c r="T339" s="2">
        <v>1.4864E-2</v>
      </c>
      <c r="U339" s="2">
        <v>1.1030999999999999E-2</v>
      </c>
      <c r="V339" s="2">
        <v>8.0990000000000003E-3</v>
      </c>
      <c r="W339" s="2">
        <v>5.9080000000000001E-3</v>
      </c>
      <c r="X339" s="2">
        <v>4.2620000000000002E-3</v>
      </c>
      <c r="Y339" s="2">
        <v>3.065E-3</v>
      </c>
      <c r="Z339" s="2">
        <v>2.1749999999999999E-3</v>
      </c>
      <c r="AA339" s="2">
        <v>1.544E-3</v>
      </c>
      <c r="AB339" s="2">
        <v>1.078E-3</v>
      </c>
      <c r="AC339" s="2">
        <v>7.5600000000000005E-4</v>
      </c>
      <c r="AD339" s="2">
        <v>5.1900000000000004E-4</v>
      </c>
      <c r="AE339" s="2">
        <v>3.5799999999999997E-4</v>
      </c>
      <c r="AF339" s="2">
        <v>2.43E-4</v>
      </c>
      <c r="AG339" s="2">
        <v>1.66E-4</v>
      </c>
      <c r="AH339" s="2">
        <v>1.11E-4</v>
      </c>
      <c r="AI339" s="2">
        <v>7.4999999999999993E-5</v>
      </c>
      <c r="AJ339" s="2">
        <v>4.8999999999999998E-5</v>
      </c>
      <c r="AK339" s="2">
        <v>3.3000000000000003E-5</v>
      </c>
      <c r="AL339" s="2">
        <v>2.0999999999999999E-5</v>
      </c>
      <c r="AM339" s="2">
        <v>1.4E-5</v>
      </c>
      <c r="AN339" s="2">
        <v>9.0000000000000002E-6</v>
      </c>
      <c r="AO339" s="2">
        <v>6.0000000000000002E-6</v>
      </c>
      <c r="AP339" s="2">
        <v>3.9999999999999998E-6</v>
      </c>
      <c r="AQ339" s="2">
        <v>1.9999999999999999E-6</v>
      </c>
      <c r="AR339" s="2">
        <v>9.9999999999999995E-7</v>
      </c>
      <c r="AS339" s="2">
        <v>9.9999999999999995E-7</v>
      </c>
      <c r="AT339" s="2">
        <v>9.9999999999999995E-7</v>
      </c>
      <c r="AU339" s="2">
        <v>0</v>
      </c>
      <c r="AV339" s="2">
        <v>0</v>
      </c>
      <c r="AW339" s="2">
        <v>0</v>
      </c>
      <c r="AX339" s="2">
        <v>0</v>
      </c>
      <c r="AY339" s="2">
        <v>0</v>
      </c>
      <c r="AZ339" s="2">
        <v>0</v>
      </c>
      <c r="BA339" s="2">
        <v>0</v>
      </c>
      <c r="BB339" s="2">
        <v>0</v>
      </c>
      <c r="BC339" s="2">
        <v>0</v>
      </c>
      <c r="BD339" s="2">
        <v>0</v>
      </c>
    </row>
    <row r="340" spans="1:56">
      <c r="A340" t="s">
        <v>2</v>
      </c>
      <c r="B340">
        <v>62</v>
      </c>
      <c r="C340">
        <v>150</v>
      </c>
      <c r="D340" s="2">
        <v>1.000003</v>
      </c>
      <c r="E340" s="2" cm="1">
        <f t="array" ref="E340">SUMPRODUCT(VALUE(F$1:BD$1),VALUE(F340:BD340))/WideTable3[[#This Row],[normalization]]</f>
        <v>7.4353776938669176</v>
      </c>
      <c r="F340" s="2">
        <v>1.7935E-2</v>
      </c>
      <c r="G340" s="2">
        <v>4.4297999999999997E-2</v>
      </c>
      <c r="H340" s="2">
        <v>6.8626000000000006E-2</v>
      </c>
      <c r="I340" s="2">
        <v>8.6179000000000006E-2</v>
      </c>
      <c r="J340" s="2">
        <v>9.2175000000000007E-2</v>
      </c>
      <c r="K340" s="2">
        <v>9.4301999999999997E-2</v>
      </c>
      <c r="L340" s="2">
        <v>9.0865000000000001E-2</v>
      </c>
      <c r="M340" s="2">
        <v>8.3442000000000002E-2</v>
      </c>
      <c r="N340" s="2">
        <v>7.4643000000000001E-2</v>
      </c>
      <c r="O340" s="2">
        <v>6.4901E-2</v>
      </c>
      <c r="P340" s="2">
        <v>5.5209000000000001E-2</v>
      </c>
      <c r="Q340" s="2">
        <v>4.6228999999999999E-2</v>
      </c>
      <c r="R340" s="2">
        <v>3.8112E-2</v>
      </c>
      <c r="S340" s="2">
        <v>3.1043000000000001E-2</v>
      </c>
      <c r="T340" s="2">
        <v>2.5012E-2</v>
      </c>
      <c r="U340" s="2">
        <v>1.9958E-2</v>
      </c>
      <c r="V340" s="2">
        <v>1.5775000000000001E-2</v>
      </c>
      <c r="W340" s="2">
        <v>1.2366E-2</v>
      </c>
      <c r="X340" s="2">
        <v>9.606E-3</v>
      </c>
      <c r="Y340" s="2">
        <v>7.404E-3</v>
      </c>
      <c r="Z340" s="2">
        <v>5.6559999999999996E-3</v>
      </c>
      <c r="AA340" s="2">
        <v>4.2880000000000001E-3</v>
      </c>
      <c r="AB340" s="2">
        <v>3.222E-3</v>
      </c>
      <c r="AC340" s="2">
        <v>2.4030000000000002E-3</v>
      </c>
      <c r="AD340" s="2">
        <v>1.776E-3</v>
      </c>
      <c r="AE340" s="2">
        <v>1.3029999999999999E-3</v>
      </c>
      <c r="AF340" s="2">
        <v>9.4799999999999995E-4</v>
      </c>
      <c r="AG340" s="2">
        <v>6.8499999999999995E-4</v>
      </c>
      <c r="AH340" s="2">
        <v>4.9100000000000001E-4</v>
      </c>
      <c r="AI340" s="2">
        <v>3.5E-4</v>
      </c>
      <c r="AJ340" s="2">
        <v>2.4699999999999999E-4</v>
      </c>
      <c r="AK340" s="2">
        <v>1.73E-4</v>
      </c>
      <c r="AL340" s="2">
        <v>1.21E-4</v>
      </c>
      <c r="AM340" s="2">
        <v>8.3999999999999995E-5</v>
      </c>
      <c r="AN340" s="2">
        <v>5.7000000000000003E-5</v>
      </c>
      <c r="AO340" s="2">
        <v>3.8999999999999999E-5</v>
      </c>
      <c r="AP340" s="2">
        <v>2.6999999999999999E-5</v>
      </c>
      <c r="AQ340" s="2">
        <v>1.8E-5</v>
      </c>
      <c r="AR340" s="2">
        <v>1.2E-5</v>
      </c>
      <c r="AS340" s="2">
        <v>7.9999999999999996E-6</v>
      </c>
      <c r="AT340" s="2">
        <v>5.0000000000000004E-6</v>
      </c>
      <c r="AU340" s="2">
        <v>3.9999999999999998E-6</v>
      </c>
      <c r="AV340" s="2">
        <v>1.9999999999999999E-6</v>
      </c>
      <c r="AW340" s="2">
        <v>1.9999999999999999E-6</v>
      </c>
      <c r="AX340" s="2">
        <v>9.9999999999999995E-7</v>
      </c>
      <c r="AY340" s="2">
        <v>9.9999999999999995E-7</v>
      </c>
      <c r="AZ340" s="2">
        <v>0</v>
      </c>
      <c r="BA340" s="2">
        <v>0</v>
      </c>
      <c r="BB340" s="2">
        <v>0</v>
      </c>
      <c r="BC340" s="2">
        <v>0</v>
      </c>
      <c r="BD340" s="2">
        <v>0</v>
      </c>
    </row>
    <row r="341" spans="1:56">
      <c r="A341" t="s">
        <v>2</v>
      </c>
      <c r="B341">
        <v>62</v>
      </c>
      <c r="C341">
        <v>152</v>
      </c>
      <c r="D341" s="2">
        <v>0.999996</v>
      </c>
      <c r="E341" s="2" cm="1">
        <f t="array" ref="E341">SUMPRODUCT(VALUE(F$1:BD$1),VALUE(F341:BD341))/WideTable3[[#This Row],[normalization]]</f>
        <v>9.4375097500390055</v>
      </c>
      <c r="F341" s="2">
        <v>9.6799999999999994E-3</v>
      </c>
      <c r="G341" s="2">
        <v>2.7562E-2</v>
      </c>
      <c r="H341" s="2">
        <v>4.3832000000000003E-2</v>
      </c>
      <c r="I341" s="2">
        <v>5.7230999999999997E-2</v>
      </c>
      <c r="J341" s="2">
        <v>6.6395999999999997E-2</v>
      </c>
      <c r="K341" s="2">
        <v>7.2491E-2</v>
      </c>
      <c r="L341" s="2">
        <v>7.5203000000000006E-2</v>
      </c>
      <c r="M341" s="2">
        <v>7.4788999999999994E-2</v>
      </c>
      <c r="N341" s="2">
        <v>7.2322999999999998E-2</v>
      </c>
      <c r="O341" s="2">
        <v>6.8131999999999998E-2</v>
      </c>
      <c r="P341" s="2">
        <v>6.2767000000000003E-2</v>
      </c>
      <c r="Q341" s="2">
        <v>5.6821999999999998E-2</v>
      </c>
      <c r="R341" s="2">
        <v>5.0603000000000002E-2</v>
      </c>
      <c r="S341" s="2">
        <v>4.4415000000000003E-2</v>
      </c>
      <c r="T341" s="2">
        <v>3.8490000000000003E-2</v>
      </c>
      <c r="U341" s="2">
        <v>3.2953000000000003E-2</v>
      </c>
      <c r="V341" s="2">
        <v>2.7897999999999999E-2</v>
      </c>
      <c r="W341" s="2">
        <v>2.3368E-2</v>
      </c>
      <c r="X341" s="2">
        <v>1.9375E-2</v>
      </c>
      <c r="Y341" s="2">
        <v>1.5906E-2</v>
      </c>
      <c r="Z341" s="2">
        <v>1.2935E-2</v>
      </c>
      <c r="AA341" s="2">
        <v>1.042E-2</v>
      </c>
      <c r="AB341" s="2">
        <v>8.319E-3</v>
      </c>
      <c r="AC341" s="2">
        <v>6.5820000000000002E-3</v>
      </c>
      <c r="AD341" s="2">
        <v>5.1630000000000001E-3</v>
      </c>
      <c r="AE341" s="2">
        <v>4.0150000000000003E-3</v>
      </c>
      <c r="AF341" s="2">
        <v>3.0959999999999998E-3</v>
      </c>
      <c r="AG341" s="2">
        <v>2.3679999999999999E-3</v>
      </c>
      <c r="AH341" s="2">
        <v>1.797E-3</v>
      </c>
      <c r="AI341" s="2">
        <v>1.3519999999999999E-3</v>
      </c>
      <c r="AJ341" s="2">
        <v>1.01E-3</v>
      </c>
      <c r="AK341" s="2">
        <v>7.4899999999999999E-4</v>
      </c>
      <c r="AL341" s="2">
        <v>5.5099999999999995E-4</v>
      </c>
      <c r="AM341" s="2">
        <v>4.0200000000000001E-4</v>
      </c>
      <c r="AN341" s="2">
        <v>2.92E-4</v>
      </c>
      <c r="AO341" s="2">
        <v>2.1000000000000001E-4</v>
      </c>
      <c r="AP341" s="2">
        <v>1.4999999999999999E-4</v>
      </c>
      <c r="AQ341" s="2">
        <v>1.07E-4</v>
      </c>
      <c r="AR341" s="2">
        <v>7.4999999999999993E-5</v>
      </c>
      <c r="AS341" s="2">
        <v>5.3000000000000001E-5</v>
      </c>
      <c r="AT341" s="2">
        <v>3.6999999999999998E-5</v>
      </c>
      <c r="AU341" s="2">
        <v>2.5000000000000001E-5</v>
      </c>
      <c r="AV341" s="2">
        <v>1.8E-5</v>
      </c>
      <c r="AW341" s="2">
        <v>1.2E-5</v>
      </c>
      <c r="AX341" s="2">
        <v>7.9999999999999996E-6</v>
      </c>
      <c r="AY341" s="2">
        <v>5.0000000000000004E-6</v>
      </c>
      <c r="AZ341" s="2">
        <v>3.9999999999999998E-6</v>
      </c>
      <c r="BA341" s="2">
        <v>1.9999999999999999E-6</v>
      </c>
      <c r="BB341" s="2">
        <v>1.9999999999999999E-6</v>
      </c>
      <c r="BC341" s="2">
        <v>9.9999999999999995E-7</v>
      </c>
      <c r="BD341" s="2">
        <v>0</v>
      </c>
    </row>
    <row r="342" spans="1:56">
      <c r="A342" t="s">
        <v>2</v>
      </c>
      <c r="B342">
        <v>62</v>
      </c>
      <c r="C342">
        <v>154</v>
      </c>
      <c r="D342" s="2">
        <v>0.999996</v>
      </c>
      <c r="E342" s="2" cm="1">
        <f t="array" ref="E342">SUMPRODUCT(VALUE(F$1:BD$1),VALUE(F342:BD342))/WideTable3[[#This Row],[normalization]]</f>
        <v>11.188637754551017</v>
      </c>
      <c r="F342" s="2">
        <v>6.2030000000000002E-3</v>
      </c>
      <c r="G342" s="2">
        <v>1.8287999999999999E-2</v>
      </c>
      <c r="H342" s="2">
        <v>2.9623E-2</v>
      </c>
      <c r="I342" s="2">
        <v>3.9742E-2</v>
      </c>
      <c r="J342" s="2">
        <v>4.8252000000000003E-2</v>
      </c>
      <c r="K342" s="2">
        <v>5.5027E-2</v>
      </c>
      <c r="L342" s="2">
        <v>5.9949000000000002E-2</v>
      </c>
      <c r="M342" s="2">
        <v>6.2986E-2</v>
      </c>
      <c r="N342" s="2">
        <v>6.4312999999999995E-2</v>
      </c>
      <c r="O342" s="2">
        <v>6.4050999999999997E-2</v>
      </c>
      <c r="P342" s="2">
        <v>6.2439000000000001E-2</v>
      </c>
      <c r="Q342" s="2">
        <v>5.9702999999999999E-2</v>
      </c>
      <c r="R342" s="2">
        <v>5.6113999999999997E-2</v>
      </c>
      <c r="S342" s="2">
        <v>5.1888999999999998E-2</v>
      </c>
      <c r="T342" s="2">
        <v>4.7286000000000002E-2</v>
      </c>
      <c r="U342" s="2">
        <v>4.2479999999999997E-2</v>
      </c>
      <c r="V342" s="2">
        <v>3.7672999999999998E-2</v>
      </c>
      <c r="W342" s="2">
        <v>3.2981999999999997E-2</v>
      </c>
      <c r="X342" s="2">
        <v>2.8539999999999999E-2</v>
      </c>
      <c r="Y342" s="2">
        <v>2.4405E-2</v>
      </c>
      <c r="Z342" s="2">
        <v>2.0648E-2</v>
      </c>
      <c r="AA342" s="2">
        <v>1.7278000000000002E-2</v>
      </c>
      <c r="AB342" s="2">
        <v>1.4317E-2</v>
      </c>
      <c r="AC342" s="2">
        <v>1.1741E-2</v>
      </c>
      <c r="AD342" s="2">
        <v>9.5420000000000001E-3</v>
      </c>
      <c r="AE342" s="2">
        <v>7.6779999999999999E-3</v>
      </c>
      <c r="AF342" s="2">
        <v>6.1279999999999998E-3</v>
      </c>
      <c r="AG342" s="2">
        <v>4.8440000000000002E-3</v>
      </c>
      <c r="AH342" s="2">
        <v>3.8010000000000001E-3</v>
      </c>
      <c r="AI342" s="2">
        <v>2.954E-3</v>
      </c>
      <c r="AJ342" s="2">
        <v>2.281E-3</v>
      </c>
      <c r="AK342" s="2">
        <v>1.745E-3</v>
      </c>
      <c r="AL342" s="2">
        <v>1.3270000000000001E-3</v>
      </c>
      <c r="AM342" s="2">
        <v>9.990000000000001E-4</v>
      </c>
      <c r="AN342" s="2">
        <v>7.4899999999999999E-4</v>
      </c>
      <c r="AO342" s="2">
        <v>5.5599999999999996E-4</v>
      </c>
      <c r="AP342" s="2">
        <v>4.1100000000000002E-4</v>
      </c>
      <c r="AQ342" s="2">
        <v>2.9999999999999997E-4</v>
      </c>
      <c r="AR342" s="2">
        <v>2.2000000000000001E-4</v>
      </c>
      <c r="AS342" s="2">
        <v>1.5799999999999999E-4</v>
      </c>
      <c r="AT342" s="2">
        <v>1.1400000000000001E-4</v>
      </c>
      <c r="AU342" s="2">
        <v>8.1000000000000004E-5</v>
      </c>
      <c r="AV342" s="2">
        <v>5.8E-5</v>
      </c>
      <c r="AW342" s="2">
        <v>4.0000000000000003E-5</v>
      </c>
      <c r="AX342" s="2">
        <v>2.9E-5</v>
      </c>
      <c r="AY342" s="2">
        <v>1.9000000000000001E-5</v>
      </c>
      <c r="AZ342" s="2">
        <v>1.4E-5</v>
      </c>
      <c r="BA342" s="2">
        <v>9.0000000000000002E-6</v>
      </c>
      <c r="BB342" s="2">
        <v>6.0000000000000002E-6</v>
      </c>
      <c r="BC342" s="2">
        <v>3.9999999999999998E-6</v>
      </c>
      <c r="BD342" s="2">
        <v>0</v>
      </c>
    </row>
    <row r="343" spans="1:56">
      <c r="A343" t="s">
        <v>2</v>
      </c>
      <c r="B343">
        <v>62</v>
      </c>
      <c r="C343">
        <v>156</v>
      </c>
      <c r="D343" s="2">
        <v>0.99999899999999997</v>
      </c>
      <c r="E343" s="2" cm="1">
        <f t="array" ref="E343">SUMPRODUCT(VALUE(F$1:BD$1),VALUE(F343:BD343))/WideTable3[[#This Row],[normalization]]</f>
        <v>11.591083591083592</v>
      </c>
      <c r="F343" s="2">
        <v>5.5779999999999996E-3</v>
      </c>
      <c r="G343" s="2">
        <v>1.6535000000000001E-2</v>
      </c>
      <c r="H343" s="2">
        <v>2.6918000000000001E-2</v>
      </c>
      <c r="I343" s="2">
        <v>3.6374999999999998E-2</v>
      </c>
      <c r="J343" s="2">
        <v>4.4623000000000003E-2</v>
      </c>
      <c r="K343" s="2">
        <v>5.1434000000000001E-2</v>
      </c>
      <c r="L343" s="2">
        <v>5.6682000000000003E-2</v>
      </c>
      <c r="M343" s="2">
        <v>6.0290999999999997E-2</v>
      </c>
      <c r="N343" s="2">
        <v>6.2301000000000002E-2</v>
      </c>
      <c r="O343" s="2">
        <v>6.2783000000000005E-2</v>
      </c>
      <c r="P343" s="2">
        <v>6.1905000000000002E-2</v>
      </c>
      <c r="Q343" s="2">
        <v>5.9838000000000002E-2</v>
      </c>
      <c r="R343" s="2">
        <v>5.6818E-2</v>
      </c>
      <c r="S343" s="2">
        <v>5.3053000000000003E-2</v>
      </c>
      <c r="T343" s="2">
        <v>4.8786999999999997E-2</v>
      </c>
      <c r="U343" s="2">
        <v>4.4209999999999999E-2</v>
      </c>
      <c r="V343" s="2">
        <v>3.9528000000000001E-2</v>
      </c>
      <c r="W343" s="2">
        <v>3.4881000000000002E-2</v>
      </c>
      <c r="X343" s="2">
        <v>3.0414E-2</v>
      </c>
      <c r="Y343" s="2">
        <v>2.6206E-2</v>
      </c>
      <c r="Z343" s="2">
        <v>2.2336999999999999E-2</v>
      </c>
      <c r="AA343" s="2">
        <v>1.8834E-2</v>
      </c>
      <c r="AB343" s="2">
        <v>1.5726E-2</v>
      </c>
      <c r="AC343" s="2">
        <v>1.2999999999999999E-2</v>
      </c>
      <c r="AD343" s="2">
        <v>1.0652E-2</v>
      </c>
      <c r="AE343" s="2">
        <v>8.6470000000000002E-3</v>
      </c>
      <c r="AF343" s="2">
        <v>6.9639999999999997E-3</v>
      </c>
      <c r="AG343" s="2">
        <v>5.5589999999999997E-3</v>
      </c>
      <c r="AH343" s="2">
        <v>4.4060000000000002E-3</v>
      </c>
      <c r="AI343" s="2">
        <v>3.4619999999999998E-3</v>
      </c>
      <c r="AJ343" s="2">
        <v>2.7030000000000001E-3</v>
      </c>
      <c r="AK343" s="2">
        <v>2.0929999999999998E-3</v>
      </c>
      <c r="AL343" s="2">
        <v>1.6119999999999999E-3</v>
      </c>
      <c r="AM343" s="2">
        <v>1.2310000000000001E-3</v>
      </c>
      <c r="AN343" s="2">
        <v>9.3599999999999998E-4</v>
      </c>
      <c r="AO343" s="2">
        <v>7.0500000000000001E-4</v>
      </c>
      <c r="AP343" s="2">
        <v>5.2999999999999998E-4</v>
      </c>
      <c r="AQ343" s="2">
        <v>3.9399999999999998E-4</v>
      </c>
      <c r="AR343" s="2">
        <v>2.92E-4</v>
      </c>
      <c r="AS343" s="2">
        <v>2.14E-4</v>
      </c>
      <c r="AT343" s="2">
        <v>1.5799999999999999E-4</v>
      </c>
      <c r="AU343" s="2">
        <v>1.1400000000000001E-4</v>
      </c>
      <c r="AV343" s="2">
        <v>8.2999999999999998E-5</v>
      </c>
      <c r="AW343" s="2">
        <v>5.8999999999999998E-5</v>
      </c>
      <c r="AX343" s="2">
        <v>4.3000000000000002E-5</v>
      </c>
      <c r="AY343" s="2">
        <v>3.0000000000000001E-5</v>
      </c>
      <c r="AZ343" s="2">
        <v>2.1999999999999999E-5</v>
      </c>
      <c r="BA343" s="2">
        <v>1.5E-5</v>
      </c>
      <c r="BB343" s="2">
        <v>1.1E-5</v>
      </c>
      <c r="BC343" s="2">
        <v>6.9999999999999999E-6</v>
      </c>
      <c r="BD343" s="2">
        <v>0</v>
      </c>
    </row>
    <row r="344" spans="1:56">
      <c r="A344" t="s">
        <v>2</v>
      </c>
      <c r="B344">
        <v>62</v>
      </c>
      <c r="C344">
        <v>158</v>
      </c>
      <c r="D344" s="2">
        <v>0.99999899999999997</v>
      </c>
      <c r="E344" s="2" cm="1">
        <f t="array" ref="E344">SUMPRODUCT(VALUE(F$1:BD$1),VALUE(F344:BD344))/WideTable3[[#This Row],[normalization]]</f>
        <v>12.020019020019019</v>
      </c>
      <c r="F344" s="2">
        <v>5.1900000000000002E-3</v>
      </c>
      <c r="G344" s="2">
        <v>1.5401E-2</v>
      </c>
      <c r="H344" s="2">
        <v>2.5114999999999998E-2</v>
      </c>
      <c r="I344" s="2">
        <v>3.4026000000000001E-2</v>
      </c>
      <c r="J344" s="2">
        <v>4.1882999999999997E-2</v>
      </c>
      <c r="K344" s="2">
        <v>4.8481000000000003E-2</v>
      </c>
      <c r="L344" s="2">
        <v>5.3691000000000003E-2</v>
      </c>
      <c r="M344" s="2">
        <v>5.7439999999999998E-2</v>
      </c>
      <c r="N344" s="2">
        <v>5.9735999999999997E-2</v>
      </c>
      <c r="O344" s="2">
        <v>6.0631999999999998E-2</v>
      </c>
      <c r="P344" s="2">
        <v>6.0249999999999998E-2</v>
      </c>
      <c r="Q344" s="2">
        <v>5.8733E-2</v>
      </c>
      <c r="R344" s="2">
        <v>5.6272999999999997E-2</v>
      </c>
      <c r="S344" s="2">
        <v>5.3053999999999997E-2</v>
      </c>
      <c r="T344" s="2">
        <v>4.9283E-2</v>
      </c>
      <c r="U344" s="2">
        <v>4.5141000000000001E-2</v>
      </c>
      <c r="V344" s="2">
        <v>4.0811E-2</v>
      </c>
      <c r="W344" s="2">
        <v>3.6436000000000003E-2</v>
      </c>
      <c r="X344" s="2">
        <v>3.2150999999999999E-2</v>
      </c>
      <c r="Y344" s="2">
        <v>2.8049000000000001E-2</v>
      </c>
      <c r="Z344" s="2">
        <v>2.4212999999999998E-2</v>
      </c>
      <c r="AA344" s="2">
        <v>2.0684000000000001E-2</v>
      </c>
      <c r="AB344" s="2">
        <v>1.7500000000000002E-2</v>
      </c>
      <c r="AC344" s="2">
        <v>1.4664E-2</v>
      </c>
      <c r="AD344" s="2">
        <v>1.2179000000000001E-2</v>
      </c>
      <c r="AE344" s="2">
        <v>1.0024999999999999E-2</v>
      </c>
      <c r="AF344" s="2">
        <v>8.1849999999999996E-3</v>
      </c>
      <c r="AG344" s="2">
        <v>6.6270000000000001E-3</v>
      </c>
      <c r="AH344" s="2">
        <v>5.3249999999999999E-3</v>
      </c>
      <c r="AI344" s="2">
        <v>4.2449999999999996E-3</v>
      </c>
      <c r="AJ344" s="2">
        <v>3.3600000000000001E-3</v>
      </c>
      <c r="AK344" s="2">
        <v>2.6389999999999999E-3</v>
      </c>
      <c r="AL344" s="2">
        <v>2.0600000000000002E-3</v>
      </c>
      <c r="AM344" s="2">
        <v>1.596E-3</v>
      </c>
      <c r="AN344" s="2">
        <v>1.2290000000000001E-3</v>
      </c>
      <c r="AO344" s="2">
        <v>9.3899999999999995E-4</v>
      </c>
      <c r="AP344" s="2">
        <v>7.1400000000000001E-4</v>
      </c>
      <c r="AQ344" s="2">
        <v>5.3899999999999998E-4</v>
      </c>
      <c r="AR344" s="2">
        <v>4.0499999999999998E-4</v>
      </c>
      <c r="AS344" s="2">
        <v>3.0200000000000002E-4</v>
      </c>
      <c r="AT344" s="2">
        <v>2.24E-4</v>
      </c>
      <c r="AU344" s="2">
        <v>1.65E-4</v>
      </c>
      <c r="AV344" s="2">
        <v>1.21E-4</v>
      </c>
      <c r="AW344" s="2">
        <v>8.7999999999999998E-5</v>
      </c>
      <c r="AX344" s="2">
        <v>6.3999999999999997E-5</v>
      </c>
      <c r="AY344" s="2">
        <v>4.6E-5</v>
      </c>
      <c r="AZ344" s="2">
        <v>3.3000000000000003E-5</v>
      </c>
      <c r="BA344" s="2">
        <v>2.3E-5</v>
      </c>
      <c r="BB344" s="2">
        <v>1.7E-5</v>
      </c>
      <c r="BC344" s="2">
        <v>1.2E-5</v>
      </c>
      <c r="BD344" s="2">
        <v>0</v>
      </c>
    </row>
    <row r="345" spans="1:56">
      <c r="A345" t="s">
        <v>2</v>
      </c>
      <c r="B345">
        <v>62</v>
      </c>
      <c r="C345">
        <v>160</v>
      </c>
      <c r="D345" s="2">
        <v>1.000003</v>
      </c>
      <c r="E345" s="2" cm="1">
        <f t="array" ref="E345">SUMPRODUCT(VALUE(F$1:BD$1),VALUE(F345:BD345))/WideTable3[[#This Row],[normalization]]</f>
        <v>12.293000120999636</v>
      </c>
      <c r="F345" s="2">
        <v>4.9740000000000001E-3</v>
      </c>
      <c r="G345" s="2">
        <v>1.4763999999999999E-2</v>
      </c>
      <c r="H345" s="2">
        <v>2.4097E-2</v>
      </c>
      <c r="I345" s="2">
        <v>3.2690999999999998E-2</v>
      </c>
      <c r="J345" s="2">
        <v>4.0311E-2</v>
      </c>
      <c r="K345" s="2">
        <v>4.6765000000000001E-2</v>
      </c>
      <c r="L345" s="2">
        <v>5.1927000000000001E-2</v>
      </c>
      <c r="M345" s="2">
        <v>5.5724000000000003E-2</v>
      </c>
      <c r="N345" s="2">
        <v>5.8153000000000003E-2</v>
      </c>
      <c r="O345" s="2">
        <v>5.9256999999999997E-2</v>
      </c>
      <c r="P345" s="2">
        <v>5.9137000000000002E-2</v>
      </c>
      <c r="Q345" s="2">
        <v>5.7923000000000002E-2</v>
      </c>
      <c r="R345" s="2">
        <v>5.5779000000000002E-2</v>
      </c>
      <c r="S345" s="2">
        <v>5.2879000000000002E-2</v>
      </c>
      <c r="T345" s="2">
        <v>4.9408000000000001E-2</v>
      </c>
      <c r="U345" s="2">
        <v>4.5538000000000002E-2</v>
      </c>
      <c r="V345" s="2">
        <v>4.1438999999999997E-2</v>
      </c>
      <c r="W345" s="2">
        <v>3.7252E-2</v>
      </c>
      <c r="X345" s="2">
        <v>3.3105999999999997E-2</v>
      </c>
      <c r="Y345" s="2">
        <v>2.9099E-2</v>
      </c>
      <c r="Z345" s="2">
        <v>2.5312999999999999E-2</v>
      </c>
      <c r="AA345" s="2">
        <v>2.1798000000000001E-2</v>
      </c>
      <c r="AB345" s="2">
        <v>1.8592000000000001E-2</v>
      </c>
      <c r="AC345" s="2">
        <v>1.5712E-2</v>
      </c>
      <c r="AD345" s="2">
        <v>1.3161000000000001E-2</v>
      </c>
      <c r="AE345" s="2">
        <v>1.0928999999999999E-2</v>
      </c>
      <c r="AF345" s="2">
        <v>9.0030000000000006E-3</v>
      </c>
      <c r="AG345" s="2">
        <v>7.3559999999999997E-3</v>
      </c>
      <c r="AH345" s="2">
        <v>5.9639999999999997E-3</v>
      </c>
      <c r="AI345" s="2">
        <v>4.7990000000000003E-3</v>
      </c>
      <c r="AJ345" s="2">
        <v>3.8349999999999999E-3</v>
      </c>
      <c r="AK345" s="2">
        <v>3.042E-3</v>
      </c>
      <c r="AL345" s="2">
        <v>2.3960000000000001E-3</v>
      </c>
      <c r="AM345" s="2">
        <v>1.8749999999999999E-3</v>
      </c>
      <c r="AN345" s="2">
        <v>1.4580000000000001E-3</v>
      </c>
      <c r="AO345" s="2">
        <v>1.126E-3</v>
      </c>
      <c r="AP345" s="2">
        <v>8.6399999999999997E-4</v>
      </c>
      <c r="AQ345" s="2">
        <v>6.5899999999999997E-4</v>
      </c>
      <c r="AR345" s="2">
        <v>5.0000000000000001E-4</v>
      </c>
      <c r="AS345" s="2">
        <v>3.7599999999999998E-4</v>
      </c>
      <c r="AT345" s="2">
        <v>2.8200000000000002E-4</v>
      </c>
      <c r="AU345" s="2">
        <v>2.1000000000000001E-4</v>
      </c>
      <c r="AV345" s="2">
        <v>1.56E-4</v>
      </c>
      <c r="AW345" s="2">
        <v>1.1400000000000001E-4</v>
      </c>
      <c r="AX345" s="2">
        <v>8.3999999999999995E-5</v>
      </c>
      <c r="AY345" s="2">
        <v>6.0999999999999999E-5</v>
      </c>
      <c r="AZ345" s="2">
        <v>4.3999999999999999E-5</v>
      </c>
      <c r="BA345" s="2">
        <v>3.1999999999999999E-5</v>
      </c>
      <c r="BB345" s="2">
        <v>2.3E-5</v>
      </c>
      <c r="BC345" s="2">
        <v>1.5999999999999999E-5</v>
      </c>
      <c r="BD345" s="2">
        <v>0</v>
      </c>
    </row>
    <row r="346" spans="1:56">
      <c r="A346" t="s">
        <v>2</v>
      </c>
      <c r="B346">
        <v>62</v>
      </c>
      <c r="C346">
        <v>162</v>
      </c>
      <c r="D346" s="2">
        <v>1</v>
      </c>
      <c r="E346" s="2" cm="1">
        <f t="array" ref="E346">SUMPRODUCT(VALUE(F$1:BD$1),VALUE(F346:BD346))/WideTable3[[#This Row],[normalization]]</f>
        <v>12.374349000000002</v>
      </c>
      <c r="F346" s="2">
        <v>4.9439999999999996E-3</v>
      </c>
      <c r="G346" s="2">
        <v>1.4677000000000001E-2</v>
      </c>
      <c r="H346" s="2">
        <v>2.3952000000000001E-2</v>
      </c>
      <c r="I346" s="2">
        <v>3.2492E-2</v>
      </c>
      <c r="J346" s="2">
        <v>4.0060999999999999E-2</v>
      </c>
      <c r="K346" s="2">
        <v>4.6470999999999998E-2</v>
      </c>
      <c r="L346" s="2">
        <v>5.1595000000000002E-2</v>
      </c>
      <c r="M346" s="2">
        <v>5.5364999999999998E-2</v>
      </c>
      <c r="N346" s="2">
        <v>5.7777000000000002E-2</v>
      </c>
      <c r="O346" s="2">
        <v>5.8878E-2</v>
      </c>
      <c r="P346" s="2">
        <v>5.8767E-2</v>
      </c>
      <c r="Q346" s="2">
        <v>5.7576000000000002E-2</v>
      </c>
      <c r="R346" s="2">
        <v>5.5468999999999997E-2</v>
      </c>
      <c r="S346" s="2">
        <v>5.2616000000000003E-2</v>
      </c>
      <c r="T346" s="2">
        <v>4.9201000000000002E-2</v>
      </c>
      <c r="U346" s="2">
        <v>4.5394999999999998E-2</v>
      </c>
      <c r="V346" s="2">
        <v>4.1362000000000003E-2</v>
      </c>
      <c r="W346" s="2">
        <v>3.7242999999999998E-2</v>
      </c>
      <c r="X346" s="2">
        <v>3.3161000000000003E-2</v>
      </c>
      <c r="Y346" s="2">
        <v>2.9214E-2</v>
      </c>
      <c r="Z346" s="2">
        <v>2.5479000000000002E-2</v>
      </c>
      <c r="AA346" s="2">
        <v>2.2008E-2</v>
      </c>
      <c r="AB346" s="2">
        <v>1.8835999999999999E-2</v>
      </c>
      <c r="AC346" s="2">
        <v>1.5979E-2</v>
      </c>
      <c r="AD346" s="2">
        <v>1.3442000000000001E-2</v>
      </c>
      <c r="AE346" s="2">
        <v>1.1216E-2</v>
      </c>
      <c r="AF346" s="2">
        <v>9.2870000000000001E-3</v>
      </c>
      <c r="AG346" s="2">
        <v>7.6309999999999998E-3</v>
      </c>
      <c r="AH346" s="2">
        <v>6.2249999999999996E-3</v>
      </c>
      <c r="AI346" s="2">
        <v>5.0419999999999996E-3</v>
      </c>
      <c r="AJ346" s="2">
        <v>4.0559999999999997E-3</v>
      </c>
      <c r="AK346" s="2">
        <v>3.241E-3</v>
      </c>
      <c r="AL346" s="2">
        <v>2.5730000000000002E-3</v>
      </c>
      <c r="AM346" s="2">
        <v>2.0300000000000001E-3</v>
      </c>
      <c r="AN346" s="2">
        <v>1.591E-3</v>
      </c>
      <c r="AO346" s="2">
        <v>1.24E-3</v>
      </c>
      <c r="AP346" s="2">
        <v>9.6000000000000002E-4</v>
      </c>
      <c r="AQ346" s="2">
        <v>7.3899999999999997E-4</v>
      </c>
      <c r="AR346" s="2">
        <v>5.6599999999999999E-4</v>
      </c>
      <c r="AS346" s="2">
        <v>4.3100000000000001E-4</v>
      </c>
      <c r="AT346" s="2">
        <v>3.2600000000000001E-4</v>
      </c>
      <c r="AU346" s="2">
        <v>2.4499999999999999E-4</v>
      </c>
      <c r="AV346" s="2">
        <v>1.84E-4</v>
      </c>
      <c r="AW346" s="2">
        <v>1.37E-4</v>
      </c>
      <c r="AX346" s="2">
        <v>1.01E-4</v>
      </c>
      <c r="AY346" s="2">
        <v>7.3999999999999996E-5</v>
      </c>
      <c r="AZ346" s="2">
        <v>5.5000000000000002E-5</v>
      </c>
      <c r="BA346" s="2">
        <v>4.0000000000000003E-5</v>
      </c>
      <c r="BB346" s="2">
        <v>2.9E-5</v>
      </c>
      <c r="BC346" s="2">
        <v>2.0999999999999999E-5</v>
      </c>
      <c r="BD346" s="2">
        <v>0</v>
      </c>
    </row>
    <row r="347" spans="1:56">
      <c r="A347" t="s">
        <v>2</v>
      </c>
      <c r="B347">
        <v>62</v>
      </c>
      <c r="C347">
        <v>164</v>
      </c>
      <c r="D347" s="2">
        <v>1</v>
      </c>
      <c r="E347" s="2" cm="1">
        <f t="array" ref="E347">SUMPRODUCT(VALUE(F$1:BD$1),VALUE(F347:BD347))/WideTable3[[#This Row],[normalization]]</f>
        <v>12.386792000000002</v>
      </c>
      <c r="F347" s="2">
        <v>4.9569999999999996E-3</v>
      </c>
      <c r="G347" s="2">
        <v>1.4713E-2</v>
      </c>
      <c r="H347" s="2">
        <v>2.4007000000000001E-2</v>
      </c>
      <c r="I347" s="2">
        <v>3.2557000000000003E-2</v>
      </c>
      <c r="J347" s="2">
        <v>4.0127000000000003E-2</v>
      </c>
      <c r="K347" s="2">
        <v>4.6528E-2</v>
      </c>
      <c r="L347" s="2">
        <v>5.1632999999999998E-2</v>
      </c>
      <c r="M347" s="2">
        <v>5.5377000000000003E-2</v>
      </c>
      <c r="N347" s="2">
        <v>5.7757999999999997E-2</v>
      </c>
      <c r="O347" s="2">
        <v>5.8826000000000003E-2</v>
      </c>
      <c r="P347" s="2">
        <v>5.8684E-2</v>
      </c>
      <c r="Q347" s="2">
        <v>5.7465000000000002E-2</v>
      </c>
      <c r="R347" s="2">
        <v>5.5336999999999997E-2</v>
      </c>
      <c r="S347" s="2">
        <v>5.2470999999999997E-2</v>
      </c>
      <c r="T347" s="2">
        <v>4.9051999999999998E-2</v>
      </c>
      <c r="U347" s="2">
        <v>4.5249999999999999E-2</v>
      </c>
      <c r="V347" s="2">
        <v>4.1229000000000002E-2</v>
      </c>
      <c r="W347" s="2">
        <v>3.7128000000000001E-2</v>
      </c>
      <c r="X347" s="2">
        <v>3.3069000000000001E-2</v>
      </c>
      <c r="Y347" s="2">
        <v>2.9146999999999999E-2</v>
      </c>
      <c r="Z347" s="2">
        <v>2.5439E-2</v>
      </c>
      <c r="AA347" s="2">
        <v>2.1992000000000001E-2</v>
      </c>
      <c r="AB347" s="2">
        <v>1.8844E-2</v>
      </c>
      <c r="AC347" s="2">
        <v>1.6007E-2</v>
      </c>
      <c r="AD347" s="2">
        <v>1.3487000000000001E-2</v>
      </c>
      <c r="AE347" s="2">
        <v>1.1273999999999999E-2</v>
      </c>
      <c r="AF347" s="2">
        <v>9.3530000000000002E-3</v>
      </c>
      <c r="AG347" s="2">
        <v>7.7019999999999996E-3</v>
      </c>
      <c r="AH347" s="2">
        <v>6.2979999999999998E-3</v>
      </c>
      <c r="AI347" s="2">
        <v>5.1139999999999996E-3</v>
      </c>
      <c r="AJ347" s="2">
        <v>4.1260000000000003E-3</v>
      </c>
      <c r="AK347" s="2">
        <v>3.307E-3</v>
      </c>
      <c r="AL347" s="2">
        <v>2.6340000000000001E-3</v>
      </c>
      <c r="AM347" s="2">
        <v>2.0839999999999999E-3</v>
      </c>
      <c r="AN347" s="2">
        <v>1.64E-3</v>
      </c>
      <c r="AO347" s="2">
        <v>1.2819999999999999E-3</v>
      </c>
      <c r="AP347" s="2">
        <v>9.9700000000000006E-4</v>
      </c>
      <c r="AQ347" s="2">
        <v>7.6999999999999996E-4</v>
      </c>
      <c r="AR347" s="2">
        <v>5.9199999999999997E-4</v>
      </c>
      <c r="AS347" s="2">
        <v>4.5199999999999998E-4</v>
      </c>
      <c r="AT347" s="2">
        <v>3.4400000000000001E-4</v>
      </c>
      <c r="AU347" s="2">
        <v>2.5999999999999998E-4</v>
      </c>
      <c r="AV347" s="2">
        <v>1.95E-4</v>
      </c>
      <c r="AW347" s="2">
        <v>1.46E-4</v>
      </c>
      <c r="AX347" s="2">
        <v>1.0900000000000001E-4</v>
      </c>
      <c r="AY347" s="2">
        <v>8.0000000000000007E-5</v>
      </c>
      <c r="AZ347" s="2">
        <v>5.8999999999999998E-5</v>
      </c>
      <c r="BA347" s="2">
        <v>4.3000000000000002E-5</v>
      </c>
      <c r="BB347" s="2">
        <v>3.1999999999999999E-5</v>
      </c>
      <c r="BC347" s="2">
        <v>2.3E-5</v>
      </c>
      <c r="BD347" s="2">
        <v>0</v>
      </c>
    </row>
    <row r="348" spans="1:56">
      <c r="A348" t="s">
        <v>2</v>
      </c>
      <c r="B348">
        <v>62</v>
      </c>
      <c r="C348">
        <v>166</v>
      </c>
      <c r="D348" s="2">
        <v>1.0000009999999999</v>
      </c>
      <c r="E348" s="2" cm="1">
        <f t="array" ref="E348">SUMPRODUCT(VALUE(F$1:BD$1),VALUE(F348:BD348))/WideTable3[[#This Row],[normalization]]</f>
        <v>12.233291766708232</v>
      </c>
      <c r="F348" s="2">
        <v>5.0809999999999996E-3</v>
      </c>
      <c r="G348" s="2">
        <v>1.5077E-2</v>
      </c>
      <c r="H348" s="2">
        <v>2.4587999999999999E-2</v>
      </c>
      <c r="I348" s="2">
        <v>3.3318E-2</v>
      </c>
      <c r="J348" s="2">
        <v>4.1021000000000002E-2</v>
      </c>
      <c r="K348" s="2">
        <v>4.7500000000000001E-2</v>
      </c>
      <c r="L348" s="2">
        <v>5.2630000000000003E-2</v>
      </c>
      <c r="M348" s="2">
        <v>5.6342000000000003E-2</v>
      </c>
      <c r="N348" s="2">
        <v>5.8644000000000002E-2</v>
      </c>
      <c r="O348" s="2">
        <v>5.9589999999999997E-2</v>
      </c>
      <c r="P348" s="2">
        <v>5.9297999999999997E-2</v>
      </c>
      <c r="Q348" s="2">
        <v>5.7907E-2</v>
      </c>
      <c r="R348" s="2">
        <v>5.5599999999999997E-2</v>
      </c>
      <c r="S348" s="2">
        <v>5.2555999999999999E-2</v>
      </c>
      <c r="T348" s="2">
        <v>4.8971000000000001E-2</v>
      </c>
      <c r="U348" s="2">
        <v>4.5018000000000002E-2</v>
      </c>
      <c r="V348" s="2">
        <v>4.0870999999999998E-2</v>
      </c>
      <c r="W348" s="2">
        <v>3.6666999999999998E-2</v>
      </c>
      <c r="X348" s="2">
        <v>3.2532999999999999E-2</v>
      </c>
      <c r="Y348" s="2">
        <v>2.8559999999999999E-2</v>
      </c>
      <c r="Z348" s="2">
        <v>2.4825E-2</v>
      </c>
      <c r="AA348" s="2">
        <v>2.1373E-2</v>
      </c>
      <c r="AB348" s="2">
        <v>1.8235999999999999E-2</v>
      </c>
      <c r="AC348" s="2">
        <v>1.5424999999999999E-2</v>
      </c>
      <c r="AD348" s="2">
        <v>1.2940999999999999E-2</v>
      </c>
      <c r="AE348" s="2">
        <v>1.077E-2</v>
      </c>
      <c r="AF348" s="2">
        <v>8.8970000000000004E-3</v>
      </c>
      <c r="AG348" s="2">
        <v>7.2950000000000003E-3</v>
      </c>
      <c r="AH348" s="2">
        <v>5.9410000000000001E-3</v>
      </c>
      <c r="AI348" s="2">
        <v>4.8040000000000001E-3</v>
      </c>
      <c r="AJ348" s="2">
        <v>3.8600000000000001E-3</v>
      </c>
      <c r="AK348" s="2">
        <v>3.081E-3</v>
      </c>
      <c r="AL348" s="2">
        <v>2.444E-3</v>
      </c>
      <c r="AM348" s="2">
        <v>1.9269999999999999E-3</v>
      </c>
      <c r="AN348" s="2">
        <v>1.511E-3</v>
      </c>
      <c r="AO348" s="2">
        <v>1.1770000000000001E-3</v>
      </c>
      <c r="AP348" s="2">
        <v>9.1200000000000005E-4</v>
      </c>
      <c r="AQ348" s="2">
        <v>7.0200000000000004E-4</v>
      </c>
      <c r="AR348" s="2">
        <v>5.3799999999999996E-4</v>
      </c>
      <c r="AS348" s="2">
        <v>4.0999999999999999E-4</v>
      </c>
      <c r="AT348" s="2">
        <v>3.1100000000000002E-4</v>
      </c>
      <c r="AU348" s="2">
        <v>2.34E-4</v>
      </c>
      <c r="AV348" s="2">
        <v>1.76E-4</v>
      </c>
      <c r="AW348" s="2">
        <v>1.3100000000000001E-4</v>
      </c>
      <c r="AX348" s="2">
        <v>9.7E-5</v>
      </c>
      <c r="AY348" s="2">
        <v>7.2000000000000002E-5</v>
      </c>
      <c r="AZ348" s="2">
        <v>5.3000000000000001E-5</v>
      </c>
      <c r="BA348" s="2">
        <v>3.8000000000000002E-5</v>
      </c>
      <c r="BB348" s="2">
        <v>2.8E-5</v>
      </c>
      <c r="BC348" s="2">
        <v>2.0000000000000002E-5</v>
      </c>
      <c r="BD348" s="2">
        <v>0</v>
      </c>
    </row>
    <row r="349" spans="1:56">
      <c r="A349" t="s">
        <v>2</v>
      </c>
      <c r="B349">
        <v>62</v>
      </c>
      <c r="C349">
        <v>168</v>
      </c>
      <c r="D349" s="2">
        <v>1.0000020000000001</v>
      </c>
      <c r="E349" s="2" cm="1">
        <f t="array" ref="E349">SUMPRODUCT(VALUE(F$1:BD$1),VALUE(F349:BD349))/WideTable3[[#This Row],[normalization]]</f>
        <v>12.088045823908358</v>
      </c>
      <c r="F349" s="2">
        <v>5.1910000000000003E-3</v>
      </c>
      <c r="G349" s="2">
        <v>1.54E-2</v>
      </c>
      <c r="H349" s="2">
        <v>2.5104999999999999E-2</v>
      </c>
      <c r="I349" s="2">
        <v>3.3994999999999997E-2</v>
      </c>
      <c r="J349" s="2">
        <v>4.1820000000000003E-2</v>
      </c>
      <c r="K349" s="2">
        <v>4.8371999999999998E-2</v>
      </c>
      <c r="L349" s="2">
        <v>5.3527999999999999E-2</v>
      </c>
      <c r="M349" s="2">
        <v>5.7216000000000003E-2</v>
      </c>
      <c r="N349" s="2">
        <v>5.9454E-2</v>
      </c>
      <c r="O349" s="2">
        <v>6.0297000000000003E-2</v>
      </c>
      <c r="P349" s="2">
        <v>5.9877E-2</v>
      </c>
      <c r="Q349" s="2">
        <v>5.8338000000000001E-2</v>
      </c>
      <c r="R349" s="2">
        <v>5.5876000000000002E-2</v>
      </c>
      <c r="S349" s="2">
        <v>5.2675E-2</v>
      </c>
      <c r="T349" s="2">
        <v>4.8943E-2</v>
      </c>
      <c r="U349" s="2">
        <v>4.4854999999999999E-2</v>
      </c>
      <c r="V349" s="2">
        <v>4.0592000000000003E-2</v>
      </c>
      <c r="W349" s="2">
        <v>3.6290999999999997E-2</v>
      </c>
      <c r="X349" s="2">
        <v>3.2084000000000001E-2</v>
      </c>
      <c r="Y349" s="2">
        <v>2.8058E-2</v>
      </c>
      <c r="Z349" s="2">
        <v>2.4292000000000001E-2</v>
      </c>
      <c r="AA349" s="2">
        <v>2.0825E-2</v>
      </c>
      <c r="AB349" s="2">
        <v>1.7691999999999999E-2</v>
      </c>
      <c r="AC349" s="2">
        <v>1.4895E-2</v>
      </c>
      <c r="AD349" s="2">
        <v>1.2437E-2</v>
      </c>
      <c r="AE349" s="2">
        <v>1.0299000000000001E-2</v>
      </c>
      <c r="AF349" s="2">
        <v>8.4639999999999993E-3</v>
      </c>
      <c r="AG349" s="2">
        <v>6.9020000000000001E-3</v>
      </c>
      <c r="AH349" s="2">
        <v>5.5900000000000004E-3</v>
      </c>
      <c r="AI349" s="2">
        <v>4.4939999999999997E-3</v>
      </c>
      <c r="AJ349" s="2">
        <v>3.5899999999999999E-3</v>
      </c>
      <c r="AK349" s="2">
        <v>2.8479999999999998E-3</v>
      </c>
      <c r="AL349" s="2">
        <v>2.2460000000000002E-3</v>
      </c>
      <c r="AM349" s="2">
        <v>1.7589999999999999E-3</v>
      </c>
      <c r="AN349" s="2">
        <v>1.3699999999999999E-3</v>
      </c>
      <c r="AO349" s="2">
        <v>1.06E-3</v>
      </c>
      <c r="AP349" s="2">
        <v>8.1700000000000002E-4</v>
      </c>
      <c r="AQ349" s="2">
        <v>6.2399999999999999E-4</v>
      </c>
      <c r="AR349" s="2">
        <v>4.7600000000000002E-4</v>
      </c>
      <c r="AS349" s="2">
        <v>3.59E-4</v>
      </c>
      <c r="AT349" s="2">
        <v>2.7099999999999997E-4</v>
      </c>
      <c r="AU349" s="2">
        <v>2.03E-4</v>
      </c>
      <c r="AV349" s="2">
        <v>1.5100000000000001E-4</v>
      </c>
      <c r="AW349" s="2">
        <v>1.12E-4</v>
      </c>
      <c r="AX349" s="2">
        <v>8.2999999999999998E-5</v>
      </c>
      <c r="AY349" s="2">
        <v>6.0000000000000002E-5</v>
      </c>
      <c r="AZ349" s="2">
        <v>4.3999999999999999E-5</v>
      </c>
      <c r="BA349" s="2">
        <v>3.1999999999999999E-5</v>
      </c>
      <c r="BB349" s="2">
        <v>2.3E-5</v>
      </c>
      <c r="BC349" s="2">
        <v>1.7E-5</v>
      </c>
      <c r="BD349" s="2">
        <v>0</v>
      </c>
    </row>
    <row r="350" spans="1:56">
      <c r="A350" t="s">
        <v>2</v>
      </c>
      <c r="B350">
        <v>62</v>
      </c>
      <c r="C350">
        <v>170</v>
      </c>
      <c r="D350" s="2">
        <v>1.000003</v>
      </c>
      <c r="E350" s="2" cm="1">
        <f t="array" ref="E350">SUMPRODUCT(VALUE(F$1:BD$1),VALUE(F350:BD350))/WideTable3[[#This Row],[normalization]]</f>
        <v>12.326689019932942</v>
      </c>
      <c r="F350" s="2">
        <v>5.006E-3</v>
      </c>
      <c r="G350" s="2">
        <v>1.4855999999999999E-2</v>
      </c>
      <c r="H350" s="2">
        <v>2.4235E-2</v>
      </c>
      <c r="I350" s="2">
        <v>3.2853E-2</v>
      </c>
      <c r="J350" s="2">
        <v>4.0471E-2</v>
      </c>
      <c r="K350" s="2">
        <v>4.6894999999999999E-2</v>
      </c>
      <c r="L350" s="2">
        <v>5.2005999999999997E-2</v>
      </c>
      <c r="M350" s="2">
        <v>5.5729000000000001E-2</v>
      </c>
      <c r="N350" s="2">
        <v>5.8076000000000003E-2</v>
      </c>
      <c r="O350" s="2">
        <v>5.9091999999999999E-2</v>
      </c>
      <c r="P350" s="2">
        <v>5.8893000000000001E-2</v>
      </c>
      <c r="Q350" s="2">
        <v>5.7609E-2</v>
      </c>
      <c r="R350" s="2">
        <v>5.5419000000000003E-2</v>
      </c>
      <c r="S350" s="2">
        <v>5.2491000000000003E-2</v>
      </c>
      <c r="T350" s="2">
        <v>4.9020000000000001E-2</v>
      </c>
      <c r="U350" s="2">
        <v>4.5169000000000001E-2</v>
      </c>
      <c r="V350" s="2">
        <v>4.1111000000000002E-2</v>
      </c>
      <c r="W350" s="2">
        <v>3.6977999999999997E-2</v>
      </c>
      <c r="X350" s="2">
        <v>3.2898999999999998E-2</v>
      </c>
      <c r="Y350" s="2">
        <v>2.896E-2</v>
      </c>
      <c r="Z350" s="2">
        <v>2.5243999999999999E-2</v>
      </c>
      <c r="AA350" s="2">
        <v>2.1794000000000001E-2</v>
      </c>
      <c r="AB350" s="2">
        <v>1.8648000000000001E-2</v>
      </c>
      <c r="AC350" s="2">
        <v>1.5814999999999999E-2</v>
      </c>
      <c r="AD350" s="2">
        <v>1.3303000000000001E-2</v>
      </c>
      <c r="AE350" s="2">
        <v>1.1098E-2</v>
      </c>
      <c r="AF350" s="2">
        <v>9.1900000000000003E-3</v>
      </c>
      <c r="AG350" s="2">
        <v>7.5500000000000003E-3</v>
      </c>
      <c r="AH350" s="2">
        <v>6.1599999999999997E-3</v>
      </c>
      <c r="AI350" s="2">
        <v>4.9890000000000004E-3</v>
      </c>
      <c r="AJ350" s="2">
        <v>4.0140000000000002E-3</v>
      </c>
      <c r="AK350" s="2">
        <v>3.2070000000000002E-3</v>
      </c>
      <c r="AL350" s="2">
        <v>2.5469999999999998E-3</v>
      </c>
      <c r="AM350" s="2">
        <v>2.0079999999999998E-3</v>
      </c>
      <c r="AN350" s="2">
        <v>1.575E-3</v>
      </c>
      <c r="AO350" s="2">
        <v>1.227E-3</v>
      </c>
      <c r="AP350" s="2">
        <v>9.5E-4</v>
      </c>
      <c r="AQ350" s="2">
        <v>7.3099999999999999E-4</v>
      </c>
      <c r="AR350" s="2">
        <v>5.5999999999999995E-4</v>
      </c>
      <c r="AS350" s="2">
        <v>4.26E-4</v>
      </c>
      <c r="AT350" s="2">
        <v>3.2299999999999999E-4</v>
      </c>
      <c r="AU350" s="2">
        <v>2.42E-4</v>
      </c>
      <c r="AV350" s="2">
        <v>1.8200000000000001E-4</v>
      </c>
      <c r="AW350" s="2">
        <v>1.35E-4</v>
      </c>
      <c r="AX350" s="2">
        <v>1E-4</v>
      </c>
      <c r="AY350" s="2">
        <v>7.3999999999999996E-5</v>
      </c>
      <c r="AZ350" s="2">
        <v>5.3999999999999998E-5</v>
      </c>
      <c r="BA350" s="2">
        <v>3.8999999999999999E-5</v>
      </c>
      <c r="BB350" s="2">
        <v>2.9E-5</v>
      </c>
      <c r="BC350" s="2">
        <v>2.0999999999999999E-5</v>
      </c>
      <c r="BD350" s="2">
        <v>0</v>
      </c>
    </row>
    <row r="351" spans="1:56">
      <c r="A351" t="s">
        <v>2</v>
      </c>
      <c r="B351">
        <v>62</v>
      </c>
      <c r="C351">
        <v>172</v>
      </c>
      <c r="D351" s="2">
        <v>1</v>
      </c>
      <c r="E351" s="2" cm="1">
        <f t="array" ref="E351">SUMPRODUCT(VALUE(F$1:BD$1),VALUE(F351:BD351))/WideTable3[[#This Row],[normalization]]</f>
        <v>13.006001999999995</v>
      </c>
      <c r="F351" s="2">
        <v>4.5250000000000004E-3</v>
      </c>
      <c r="G351" s="2">
        <v>1.3442000000000001E-2</v>
      </c>
      <c r="H351" s="2">
        <v>2.197E-2</v>
      </c>
      <c r="I351" s="2">
        <v>2.9869E-2</v>
      </c>
      <c r="J351" s="2">
        <v>3.6936999999999998E-2</v>
      </c>
      <c r="K351" s="2">
        <v>4.3006999999999997E-2</v>
      </c>
      <c r="L351" s="2">
        <v>4.7967999999999997E-2</v>
      </c>
      <c r="M351" s="2">
        <v>5.1749000000000003E-2</v>
      </c>
      <c r="N351" s="2">
        <v>5.4341E-2</v>
      </c>
      <c r="O351" s="2">
        <v>5.5767999999999998E-2</v>
      </c>
      <c r="P351" s="2">
        <v>5.6107999999999998E-2</v>
      </c>
      <c r="Q351" s="2">
        <v>5.5459000000000001E-2</v>
      </c>
      <c r="R351" s="2">
        <v>5.3953000000000001E-2</v>
      </c>
      <c r="S351" s="2">
        <v>5.1726000000000001E-2</v>
      </c>
      <c r="T351" s="2">
        <v>4.8932000000000003E-2</v>
      </c>
      <c r="U351" s="2">
        <v>4.5712000000000003E-2</v>
      </c>
      <c r="V351" s="2">
        <v>4.2209999999999998E-2</v>
      </c>
      <c r="W351" s="2">
        <v>3.8547999999999999E-2</v>
      </c>
      <c r="X351" s="2">
        <v>3.4841999999999998E-2</v>
      </c>
      <c r="Y351" s="2">
        <v>3.1182000000000001E-2</v>
      </c>
      <c r="Z351" s="2">
        <v>2.7647000000000001E-2</v>
      </c>
      <c r="AA351" s="2">
        <v>2.4292000000000001E-2</v>
      </c>
      <c r="AB351" s="2">
        <v>2.1163999999999999E-2</v>
      </c>
      <c r="AC351" s="2">
        <v>1.8284999999999999E-2</v>
      </c>
      <c r="AD351" s="2">
        <v>1.5674E-2</v>
      </c>
      <c r="AE351" s="2">
        <v>1.3331000000000001E-2</v>
      </c>
      <c r="AF351" s="2">
        <v>1.1256E-2</v>
      </c>
      <c r="AG351" s="2">
        <v>9.4339999999999997E-3</v>
      </c>
      <c r="AH351" s="2">
        <v>7.8530000000000006E-3</v>
      </c>
      <c r="AI351" s="2">
        <v>6.4910000000000002E-3</v>
      </c>
      <c r="AJ351" s="2">
        <v>5.3309999999999998E-3</v>
      </c>
      <c r="AK351" s="2">
        <v>4.3480000000000003E-3</v>
      </c>
      <c r="AL351" s="2">
        <v>3.5249999999999999E-3</v>
      </c>
      <c r="AM351" s="2">
        <v>2.8389999999999999E-3</v>
      </c>
      <c r="AN351" s="2">
        <v>2.274E-3</v>
      </c>
      <c r="AO351" s="2">
        <v>1.8090000000000001E-3</v>
      </c>
      <c r="AP351" s="2">
        <v>1.4319999999999999E-3</v>
      </c>
      <c r="AQ351" s="2">
        <v>1.126E-3</v>
      </c>
      <c r="AR351" s="2">
        <v>8.8099999999999995E-4</v>
      </c>
      <c r="AS351" s="2">
        <v>6.8499999999999995E-4</v>
      </c>
      <c r="AT351" s="2">
        <v>5.2999999999999998E-4</v>
      </c>
      <c r="AU351" s="2">
        <v>4.0700000000000003E-4</v>
      </c>
      <c r="AV351" s="2">
        <v>3.1199999999999999E-4</v>
      </c>
      <c r="AW351" s="2">
        <v>2.3699999999999999E-4</v>
      </c>
      <c r="AX351" s="2">
        <v>1.8000000000000001E-4</v>
      </c>
      <c r="AY351" s="2">
        <v>1.35E-4</v>
      </c>
      <c r="AZ351" s="2">
        <v>1.01E-4</v>
      </c>
      <c r="BA351" s="2">
        <v>7.6000000000000004E-5</v>
      </c>
      <c r="BB351" s="2">
        <v>5.5999999999999999E-5</v>
      </c>
      <c r="BC351" s="2">
        <v>4.1E-5</v>
      </c>
      <c r="BD351" s="2">
        <v>0</v>
      </c>
    </row>
    <row r="352" spans="1:56">
      <c r="A352" t="s">
        <v>2</v>
      </c>
      <c r="B352">
        <v>64</v>
      </c>
      <c r="C352">
        <v>146</v>
      </c>
      <c r="D352" s="2">
        <v>1</v>
      </c>
      <c r="E352" s="2" cm="1">
        <f t="array" ref="E352">SUMPRODUCT(VALUE(F$1:BD$1),VALUE(F352:BD352))/WideTable3[[#This Row],[normalization]]</f>
        <v>3.9252249999999997</v>
      </c>
      <c r="F352" s="2">
        <v>0.131906</v>
      </c>
      <c r="G352" s="2">
        <v>9.2238000000000001E-2</v>
      </c>
      <c r="H352" s="2">
        <v>0.135383</v>
      </c>
      <c r="I352" s="2">
        <v>0.17274300000000001</v>
      </c>
      <c r="J352" s="2">
        <v>0.11767900000000001</v>
      </c>
      <c r="K352" s="2">
        <v>9.4793000000000002E-2</v>
      </c>
      <c r="L352" s="2">
        <v>7.5875999999999999E-2</v>
      </c>
      <c r="M352" s="2">
        <v>5.4297999999999999E-2</v>
      </c>
      <c r="N352" s="2">
        <v>3.8669000000000002E-2</v>
      </c>
      <c r="O352" s="2">
        <v>2.7640999999999999E-2</v>
      </c>
      <c r="P352" s="2">
        <v>1.8887000000000001E-2</v>
      </c>
      <c r="Q352" s="2">
        <v>1.3232000000000001E-2</v>
      </c>
      <c r="R352" s="2">
        <v>8.8050000000000003E-3</v>
      </c>
      <c r="S352" s="2">
        <v>6.1000000000000004E-3</v>
      </c>
      <c r="T352" s="2">
        <v>3.9410000000000001E-3</v>
      </c>
      <c r="U352" s="2">
        <v>2.7569999999999999E-3</v>
      </c>
      <c r="V352" s="2">
        <v>1.714E-3</v>
      </c>
      <c r="W352" s="2">
        <v>1.23E-3</v>
      </c>
      <c r="X352" s="2">
        <v>7.1699999999999997E-4</v>
      </c>
      <c r="Y352" s="2">
        <v>5.44E-4</v>
      </c>
      <c r="Z352" s="2">
        <v>2.8200000000000002E-4</v>
      </c>
      <c r="AA352" s="2">
        <v>2.4399999999999999E-4</v>
      </c>
      <c r="AB352" s="2">
        <v>9.8999999999999994E-5</v>
      </c>
      <c r="AC352" s="2">
        <v>1.1400000000000001E-4</v>
      </c>
      <c r="AD352" s="2">
        <v>2.5999999999999998E-5</v>
      </c>
      <c r="AE352" s="2">
        <v>3.1999999999999999E-5</v>
      </c>
      <c r="AF352" s="2">
        <v>1.9000000000000001E-5</v>
      </c>
      <c r="AG352" s="2">
        <v>1.2999999999999999E-5</v>
      </c>
      <c r="AH352" s="2">
        <v>6.9999999999999999E-6</v>
      </c>
      <c r="AI352" s="2">
        <v>5.0000000000000004E-6</v>
      </c>
      <c r="AJ352" s="2">
        <v>1.9999999999999999E-6</v>
      </c>
      <c r="AK352" s="2">
        <v>1.9999999999999999E-6</v>
      </c>
      <c r="AL352" s="2">
        <v>9.9999999999999995E-7</v>
      </c>
      <c r="AM352" s="2">
        <v>9.9999999999999995E-7</v>
      </c>
      <c r="AN352" s="2">
        <v>0</v>
      </c>
      <c r="AO352" s="2">
        <v>0</v>
      </c>
      <c r="AP352" s="2">
        <v>0</v>
      </c>
      <c r="AQ352" s="2">
        <v>0</v>
      </c>
      <c r="AR352" s="2">
        <v>0</v>
      </c>
      <c r="AS352" s="2">
        <v>0</v>
      </c>
      <c r="AT352" s="2">
        <v>0</v>
      </c>
      <c r="AU352" s="2">
        <v>0</v>
      </c>
      <c r="AV352" s="2">
        <v>0</v>
      </c>
      <c r="AW352" s="2">
        <v>0</v>
      </c>
      <c r="AX352" s="2">
        <v>0</v>
      </c>
      <c r="AY352" s="2">
        <v>0</v>
      </c>
      <c r="AZ352" s="2">
        <v>0</v>
      </c>
      <c r="BA352" s="2">
        <v>0</v>
      </c>
      <c r="BB352" s="2">
        <v>0</v>
      </c>
      <c r="BC352" s="2">
        <v>0</v>
      </c>
      <c r="BD352" s="2">
        <v>0</v>
      </c>
    </row>
    <row r="353" spans="1:56">
      <c r="A353" t="s">
        <v>2</v>
      </c>
      <c r="B353">
        <v>64</v>
      </c>
      <c r="C353">
        <v>148</v>
      </c>
      <c r="D353" s="2">
        <v>1.0000039999999999</v>
      </c>
      <c r="E353" s="2" cm="1">
        <f t="array" ref="E353">SUMPRODUCT(VALUE(F$1:BD$1),VALUE(F353:BD353))/WideTable3[[#This Row],[normalization]]</f>
        <v>4.9521271914912308</v>
      </c>
      <c r="F353" s="2">
        <v>7.0891999999999997E-2</v>
      </c>
      <c r="G353" s="2">
        <v>7.6910999999999993E-2</v>
      </c>
      <c r="H353" s="2">
        <v>0.115255</v>
      </c>
      <c r="I353" s="2">
        <v>0.14648800000000001</v>
      </c>
      <c r="J353" s="2">
        <v>0.11874800000000001</v>
      </c>
      <c r="K353" s="2">
        <v>0.10488500000000001</v>
      </c>
      <c r="L353" s="2">
        <v>9.0327000000000005E-2</v>
      </c>
      <c r="M353" s="2">
        <v>7.0005999999999999E-2</v>
      </c>
      <c r="N353" s="2">
        <v>5.4758000000000001E-2</v>
      </c>
      <c r="O353" s="2">
        <v>4.1914E-2</v>
      </c>
      <c r="P353" s="2">
        <v>3.092E-2</v>
      </c>
      <c r="Q353" s="2">
        <v>2.2925000000000001E-2</v>
      </c>
      <c r="R353" s="2">
        <v>1.6597000000000001E-2</v>
      </c>
      <c r="S353" s="2">
        <v>1.1924000000000001E-2</v>
      </c>
      <c r="T353" s="2">
        <v>8.4410000000000006E-3</v>
      </c>
      <c r="U353" s="2">
        <v>5.9890000000000004E-3</v>
      </c>
      <c r="V353" s="2">
        <v>4.1370000000000001E-3</v>
      </c>
      <c r="W353" s="2">
        <v>2.8990000000000001E-3</v>
      </c>
      <c r="X353" s="2">
        <v>1.957E-3</v>
      </c>
      <c r="Y353" s="2">
        <v>1.361E-3</v>
      </c>
      <c r="Z353" s="2">
        <v>8.9400000000000005E-4</v>
      </c>
      <c r="AA353" s="2">
        <v>6.2299999999999996E-4</v>
      </c>
      <c r="AB353" s="2">
        <v>3.9300000000000001E-4</v>
      </c>
      <c r="AC353" s="2">
        <v>2.7900000000000001E-4</v>
      </c>
      <c r="AD353" s="2">
        <v>1.65E-4</v>
      </c>
      <c r="AE353" s="2">
        <v>1.13E-4</v>
      </c>
      <c r="AF353" s="2">
        <v>7.2999999999999999E-5</v>
      </c>
      <c r="AG353" s="2">
        <v>4.8000000000000001E-5</v>
      </c>
      <c r="AH353" s="2">
        <v>3.0000000000000001E-5</v>
      </c>
      <c r="AI353" s="2">
        <v>2.0000000000000002E-5</v>
      </c>
      <c r="AJ353" s="2">
        <v>1.2E-5</v>
      </c>
      <c r="AK353" s="2">
        <v>7.9999999999999996E-6</v>
      </c>
      <c r="AL353" s="2">
        <v>5.0000000000000004E-6</v>
      </c>
      <c r="AM353" s="2">
        <v>3.0000000000000001E-6</v>
      </c>
      <c r="AN353" s="2">
        <v>1.9999999999999999E-6</v>
      </c>
      <c r="AO353" s="2">
        <v>9.9999999999999995E-7</v>
      </c>
      <c r="AP353" s="2">
        <v>9.9999999999999995E-7</v>
      </c>
      <c r="AQ353" s="2">
        <v>0</v>
      </c>
      <c r="AR353" s="2">
        <v>0</v>
      </c>
      <c r="AS353" s="2">
        <v>0</v>
      </c>
      <c r="AT353" s="2">
        <v>0</v>
      </c>
      <c r="AU353" s="2">
        <v>0</v>
      </c>
      <c r="AV353" s="2">
        <v>0</v>
      </c>
      <c r="AW353" s="2">
        <v>0</v>
      </c>
      <c r="AX353" s="2">
        <v>0</v>
      </c>
      <c r="AY353" s="2">
        <v>0</v>
      </c>
      <c r="AZ353" s="2">
        <v>0</v>
      </c>
      <c r="BA353" s="2">
        <v>0</v>
      </c>
      <c r="BB353" s="2">
        <v>0</v>
      </c>
      <c r="BC353" s="2">
        <v>0</v>
      </c>
      <c r="BD353" s="2">
        <v>0</v>
      </c>
    </row>
    <row r="354" spans="1:56">
      <c r="A354" t="s">
        <v>2</v>
      </c>
      <c r="B354">
        <v>64</v>
      </c>
      <c r="C354">
        <v>150</v>
      </c>
      <c r="D354" s="2">
        <v>1.0000009999999999</v>
      </c>
      <c r="E354" s="2" cm="1">
        <f t="array" ref="E354">SUMPRODUCT(VALUE(F$1:BD$1),VALUE(F354:BD354))/WideTable3[[#This Row],[normalization]]</f>
        <v>6.0712999287000731</v>
      </c>
      <c r="F354" s="2">
        <v>3.3535000000000002E-2</v>
      </c>
      <c r="G354" s="2">
        <v>6.0464999999999998E-2</v>
      </c>
      <c r="H354" s="2">
        <v>9.1968999999999995E-2</v>
      </c>
      <c r="I354" s="2">
        <v>0.11496199999999999</v>
      </c>
      <c r="J354" s="2">
        <v>0.110318</v>
      </c>
      <c r="K354" s="2">
        <v>0.106097</v>
      </c>
      <c r="L354" s="2">
        <v>9.6531000000000006E-2</v>
      </c>
      <c r="M354" s="2">
        <v>8.2247000000000001E-2</v>
      </c>
      <c r="N354" s="2">
        <v>6.8637000000000004E-2</v>
      </c>
      <c r="O354" s="2">
        <v>5.57E-2</v>
      </c>
      <c r="P354" s="2">
        <v>4.3994999999999999E-2</v>
      </c>
      <c r="Q354" s="2">
        <v>3.4279999999999998E-2</v>
      </c>
      <c r="R354" s="2">
        <v>2.623E-2</v>
      </c>
      <c r="S354" s="2">
        <v>1.9854E-2</v>
      </c>
      <c r="T354" s="2">
        <v>1.4855E-2</v>
      </c>
      <c r="U354" s="2">
        <v>1.1041E-2</v>
      </c>
      <c r="V354" s="2">
        <v>8.123E-3</v>
      </c>
      <c r="W354" s="2">
        <v>5.9610000000000002E-3</v>
      </c>
      <c r="X354" s="2">
        <v>4.3290000000000004E-3</v>
      </c>
      <c r="Y354" s="2">
        <v>3.1449999999999998E-3</v>
      </c>
      <c r="Z354" s="2">
        <v>2.2560000000000002E-3</v>
      </c>
      <c r="AA354" s="2">
        <v>1.6249999999999999E-3</v>
      </c>
      <c r="AB354" s="2">
        <v>1.1509999999999999E-3</v>
      </c>
      <c r="AC354" s="2">
        <v>8.2200000000000003E-4</v>
      </c>
      <c r="AD354" s="2">
        <v>5.7499999999999999E-4</v>
      </c>
      <c r="AE354" s="2">
        <v>4.0400000000000001E-4</v>
      </c>
      <c r="AF354" s="2">
        <v>2.81E-4</v>
      </c>
      <c r="AG354" s="2">
        <v>1.9599999999999999E-4</v>
      </c>
      <c r="AH354" s="2">
        <v>1.34E-4</v>
      </c>
      <c r="AI354" s="2">
        <v>9.2999999999999997E-5</v>
      </c>
      <c r="AJ354" s="2">
        <v>6.2000000000000003E-5</v>
      </c>
      <c r="AK354" s="2">
        <v>4.3000000000000002E-5</v>
      </c>
      <c r="AL354" s="2">
        <v>2.8E-5</v>
      </c>
      <c r="AM354" s="2">
        <v>2.0000000000000002E-5</v>
      </c>
      <c r="AN354" s="2">
        <v>1.2999999999999999E-5</v>
      </c>
      <c r="AO354" s="2">
        <v>7.9999999999999996E-6</v>
      </c>
      <c r="AP354" s="2">
        <v>6.0000000000000002E-6</v>
      </c>
      <c r="AQ354" s="2">
        <v>3.9999999999999998E-6</v>
      </c>
      <c r="AR354" s="2">
        <v>1.9999999999999999E-6</v>
      </c>
      <c r="AS354" s="2">
        <v>1.9999999999999999E-6</v>
      </c>
      <c r="AT354" s="2">
        <v>9.9999999999999995E-7</v>
      </c>
      <c r="AU354" s="2">
        <v>9.9999999999999995E-7</v>
      </c>
      <c r="AV354" s="2">
        <v>0</v>
      </c>
      <c r="AW354" s="2">
        <v>0</v>
      </c>
      <c r="AX354" s="2">
        <v>0</v>
      </c>
      <c r="AY354" s="2">
        <v>0</v>
      </c>
      <c r="AZ354" s="2">
        <v>0</v>
      </c>
      <c r="BA354" s="2">
        <v>0</v>
      </c>
      <c r="BB354" s="2">
        <v>0</v>
      </c>
      <c r="BC354" s="2">
        <v>0</v>
      </c>
      <c r="BD354" s="2">
        <v>0</v>
      </c>
    </row>
    <row r="355" spans="1:56">
      <c r="A355" t="s">
        <v>2</v>
      </c>
      <c r="B355">
        <v>64</v>
      </c>
      <c r="C355">
        <v>152</v>
      </c>
      <c r="D355" s="2">
        <v>1.0000039999999999</v>
      </c>
      <c r="E355" s="2" cm="1">
        <f t="array" ref="E355">SUMPRODUCT(VALUE(F$1:BD$1),VALUE(F355:BD355))/WideTable3[[#This Row],[normalization]]</f>
        <v>7.6988152047391809</v>
      </c>
      <c r="F355" s="2">
        <v>1.6206000000000002E-2</v>
      </c>
      <c r="G355" s="2">
        <v>4.1792000000000003E-2</v>
      </c>
      <c r="H355" s="2">
        <v>6.5018999999999993E-2</v>
      </c>
      <c r="I355" s="2">
        <v>8.1952999999999998E-2</v>
      </c>
      <c r="J355" s="2">
        <v>8.8881000000000002E-2</v>
      </c>
      <c r="K355" s="2">
        <v>9.1828000000000007E-2</v>
      </c>
      <c r="L355" s="2">
        <v>8.9321999999999999E-2</v>
      </c>
      <c r="M355" s="2">
        <v>8.2872000000000001E-2</v>
      </c>
      <c r="N355" s="2">
        <v>7.4869000000000005E-2</v>
      </c>
      <c r="O355" s="2">
        <v>6.5734000000000001E-2</v>
      </c>
      <c r="P355" s="2">
        <v>5.6459000000000002E-2</v>
      </c>
      <c r="Q355" s="2">
        <v>4.7735E-2</v>
      </c>
      <c r="R355" s="2">
        <v>3.9745000000000003E-2</v>
      </c>
      <c r="S355" s="2">
        <v>3.2702000000000002E-2</v>
      </c>
      <c r="T355" s="2">
        <v>2.6630999999999998E-2</v>
      </c>
      <c r="U355" s="2">
        <v>2.1489000000000001E-2</v>
      </c>
      <c r="V355" s="2">
        <v>1.7191999999999999E-2</v>
      </c>
      <c r="W355" s="2">
        <v>1.3651E-2</v>
      </c>
      <c r="X355" s="2">
        <v>1.0755000000000001E-2</v>
      </c>
      <c r="Y355" s="2">
        <v>8.4150000000000006E-3</v>
      </c>
      <c r="Z355" s="2">
        <v>6.5329999999999997E-3</v>
      </c>
      <c r="AA355" s="2">
        <v>5.0390000000000001E-3</v>
      </c>
      <c r="AB355" s="2">
        <v>3.8560000000000001E-3</v>
      </c>
      <c r="AC355" s="2">
        <v>2.9320000000000001E-3</v>
      </c>
      <c r="AD355" s="2">
        <v>2.212E-3</v>
      </c>
      <c r="AE355" s="2">
        <v>1.658E-3</v>
      </c>
      <c r="AF355" s="2">
        <v>1.2329999999999999E-3</v>
      </c>
      <c r="AG355" s="2">
        <v>9.1200000000000005E-4</v>
      </c>
      <c r="AH355" s="2">
        <v>6.69E-4</v>
      </c>
      <c r="AI355" s="2">
        <v>4.8899999999999996E-4</v>
      </c>
      <c r="AJ355" s="2">
        <v>3.5399999999999999E-4</v>
      </c>
      <c r="AK355" s="2">
        <v>2.5500000000000002E-4</v>
      </c>
      <c r="AL355" s="2">
        <v>1.8200000000000001E-4</v>
      </c>
      <c r="AM355" s="2">
        <v>1.2999999999999999E-4</v>
      </c>
      <c r="AN355" s="2">
        <v>9.2E-5</v>
      </c>
      <c r="AO355" s="2">
        <v>6.3999999999999997E-5</v>
      </c>
      <c r="AP355" s="2">
        <v>4.5000000000000003E-5</v>
      </c>
      <c r="AQ355" s="2">
        <v>3.1000000000000001E-5</v>
      </c>
      <c r="AR355" s="2">
        <v>2.1999999999999999E-5</v>
      </c>
      <c r="AS355" s="2">
        <v>1.5E-5</v>
      </c>
      <c r="AT355" s="2">
        <v>1.0000000000000001E-5</v>
      </c>
      <c r="AU355" s="2">
        <v>6.9999999999999999E-6</v>
      </c>
      <c r="AV355" s="2">
        <v>5.0000000000000004E-6</v>
      </c>
      <c r="AW355" s="2">
        <v>3.0000000000000001E-6</v>
      </c>
      <c r="AX355" s="2">
        <v>1.9999999999999999E-6</v>
      </c>
      <c r="AY355" s="2">
        <v>9.9999999999999995E-7</v>
      </c>
      <c r="AZ355" s="2">
        <v>9.9999999999999995E-7</v>
      </c>
      <c r="BA355" s="2">
        <v>9.9999999999999995E-7</v>
      </c>
      <c r="BB355" s="2">
        <v>9.9999999999999995E-7</v>
      </c>
      <c r="BC355" s="2">
        <v>0</v>
      </c>
      <c r="BD355" s="2">
        <v>0</v>
      </c>
    </row>
    <row r="356" spans="1:56">
      <c r="A356" t="s">
        <v>2</v>
      </c>
      <c r="B356">
        <v>64</v>
      </c>
      <c r="C356">
        <v>154</v>
      </c>
      <c r="D356" s="2">
        <v>0.99999899999999997</v>
      </c>
      <c r="E356" s="2" cm="1">
        <f t="array" ref="E356">SUMPRODUCT(VALUE(F$1:BD$1),VALUE(F356:BD356))/WideTable3[[#This Row],[normalization]]</f>
        <v>10.024837024837021</v>
      </c>
      <c r="F356" s="2">
        <v>8.5210000000000008E-3</v>
      </c>
      <c r="G356" s="2">
        <v>2.4499E-2</v>
      </c>
      <c r="H356" s="2">
        <v>3.9151999999999999E-2</v>
      </c>
      <c r="I356" s="2">
        <v>5.1489E-2</v>
      </c>
      <c r="J356" s="2">
        <v>6.0434000000000002E-2</v>
      </c>
      <c r="K356" s="2">
        <v>6.6756999999999997E-2</v>
      </c>
      <c r="L356" s="2">
        <v>7.0186999999999999E-2</v>
      </c>
      <c r="M356" s="2">
        <v>7.0870000000000002E-2</v>
      </c>
      <c r="N356" s="2">
        <v>6.9625000000000006E-2</v>
      </c>
      <c r="O356" s="2">
        <v>6.6700999999999996E-2</v>
      </c>
      <c r="P356" s="2">
        <v>6.2542E-2</v>
      </c>
      <c r="Q356" s="2">
        <v>5.7646999999999997E-2</v>
      </c>
      <c r="R356" s="2">
        <v>5.2295000000000001E-2</v>
      </c>
      <c r="S356" s="2">
        <v>4.6767000000000003E-2</v>
      </c>
      <c r="T356" s="2">
        <v>4.1299000000000002E-2</v>
      </c>
      <c r="U356" s="2">
        <v>3.6033000000000003E-2</v>
      </c>
      <c r="V356" s="2">
        <v>3.1087E-2</v>
      </c>
      <c r="W356" s="2">
        <v>2.6535E-2</v>
      </c>
      <c r="X356" s="2">
        <v>2.2418E-2</v>
      </c>
      <c r="Y356" s="2">
        <v>1.8751E-2</v>
      </c>
      <c r="Z356" s="2">
        <v>1.5535E-2</v>
      </c>
      <c r="AA356" s="2">
        <v>1.2749E-2</v>
      </c>
      <c r="AB356" s="2">
        <v>1.0366999999999999E-2</v>
      </c>
      <c r="AC356" s="2">
        <v>8.3549999999999996E-3</v>
      </c>
      <c r="AD356" s="2">
        <v>6.6750000000000004E-3</v>
      </c>
      <c r="AE356" s="2">
        <v>5.2859999999999999E-3</v>
      </c>
      <c r="AF356" s="2">
        <v>4.1520000000000003E-3</v>
      </c>
      <c r="AG356" s="2">
        <v>3.2339999999999999E-3</v>
      </c>
      <c r="AH356" s="2">
        <v>2.4989999999999999E-3</v>
      </c>
      <c r="AI356" s="2">
        <v>1.916E-3</v>
      </c>
      <c r="AJ356" s="2">
        <v>1.4580000000000001E-3</v>
      </c>
      <c r="AK356" s="2">
        <v>1.1000000000000001E-3</v>
      </c>
      <c r="AL356" s="2">
        <v>8.25E-4</v>
      </c>
      <c r="AM356" s="2">
        <v>6.1399999999999996E-4</v>
      </c>
      <c r="AN356" s="2">
        <v>4.5399999999999998E-4</v>
      </c>
      <c r="AO356" s="2">
        <v>3.3300000000000002E-4</v>
      </c>
      <c r="AP356" s="2">
        <v>2.42E-4</v>
      </c>
      <c r="AQ356" s="2">
        <v>1.75E-4</v>
      </c>
      <c r="AR356" s="2">
        <v>1.26E-4</v>
      </c>
      <c r="AS356" s="2">
        <v>9.0000000000000006E-5</v>
      </c>
      <c r="AT356" s="2">
        <v>6.3999999999999997E-5</v>
      </c>
      <c r="AU356" s="2">
        <v>4.5000000000000003E-5</v>
      </c>
      <c r="AV356" s="2">
        <v>3.1999999999999999E-5</v>
      </c>
      <c r="AW356" s="2">
        <v>2.1999999999999999E-5</v>
      </c>
      <c r="AX356" s="2">
        <v>1.5E-5</v>
      </c>
      <c r="AY356" s="2">
        <v>1.0000000000000001E-5</v>
      </c>
      <c r="AZ356" s="2">
        <v>6.9999999999999999E-6</v>
      </c>
      <c r="BA356" s="2">
        <v>5.0000000000000004E-6</v>
      </c>
      <c r="BB356" s="2">
        <v>3.0000000000000001E-6</v>
      </c>
      <c r="BC356" s="2">
        <v>1.9999999999999999E-6</v>
      </c>
      <c r="BD356" s="2">
        <v>0</v>
      </c>
    </row>
    <row r="357" spans="1:56">
      <c r="A357" t="s">
        <v>2</v>
      </c>
      <c r="B357">
        <v>64</v>
      </c>
      <c r="C357">
        <v>156</v>
      </c>
      <c r="D357" s="2">
        <v>1.0000009999999999</v>
      </c>
      <c r="E357" s="2" cm="1">
        <f t="array" ref="E357">SUMPRODUCT(VALUE(F$1:BD$1),VALUE(F357:BD357))/WideTable3[[#This Row],[normalization]]</f>
        <v>11.666631333368668</v>
      </c>
      <c r="F357" s="2">
        <v>5.6140000000000001E-3</v>
      </c>
      <c r="G357" s="2">
        <v>1.6608999999999999E-2</v>
      </c>
      <c r="H357" s="2">
        <v>2.7E-2</v>
      </c>
      <c r="I357" s="2">
        <v>3.6415000000000003E-2</v>
      </c>
      <c r="J357" s="2">
        <v>4.4542999999999999E-2</v>
      </c>
      <c r="K357" s="2">
        <v>5.1212000000000001E-2</v>
      </c>
      <c r="L357" s="2">
        <v>5.6299000000000002E-2</v>
      </c>
      <c r="M357" s="2">
        <v>5.9748999999999997E-2</v>
      </c>
      <c r="N357" s="2">
        <v>6.1641000000000001E-2</v>
      </c>
      <c r="O357" s="2">
        <v>6.2056E-2</v>
      </c>
      <c r="P357" s="2">
        <v>6.1164999999999997E-2</v>
      </c>
      <c r="Q357" s="2">
        <v>5.9146999999999998E-2</v>
      </c>
      <c r="R357" s="2">
        <v>5.6223000000000002E-2</v>
      </c>
      <c r="S357" s="2">
        <v>5.2594000000000002E-2</v>
      </c>
      <c r="T357" s="2">
        <v>4.8483999999999999E-2</v>
      </c>
      <c r="U357" s="2">
        <v>4.4072E-2</v>
      </c>
      <c r="V357" s="2">
        <v>3.9546999999999999E-2</v>
      </c>
      <c r="W357" s="2">
        <v>3.5041999999999997E-2</v>
      </c>
      <c r="X357" s="2">
        <v>3.0691E-2</v>
      </c>
      <c r="Y357" s="2">
        <v>2.6571999999999998E-2</v>
      </c>
      <c r="Z357" s="2">
        <v>2.2762000000000001E-2</v>
      </c>
      <c r="AA357" s="2">
        <v>1.9290999999999999E-2</v>
      </c>
      <c r="AB357" s="2">
        <v>1.6191000000000001E-2</v>
      </c>
      <c r="AC357" s="2">
        <v>1.3453E-2</v>
      </c>
      <c r="AD357" s="2">
        <v>1.1077999999999999E-2</v>
      </c>
      <c r="AE357" s="2">
        <v>9.0360000000000006E-3</v>
      </c>
      <c r="AF357" s="2">
        <v>7.3099999999999997E-3</v>
      </c>
      <c r="AG357" s="2">
        <v>5.8599999999999998E-3</v>
      </c>
      <c r="AH357" s="2">
        <v>4.6610000000000002E-3</v>
      </c>
      <c r="AI357" s="2">
        <v>3.676E-3</v>
      </c>
      <c r="AJ357" s="2">
        <v>2.8779999999999999E-3</v>
      </c>
      <c r="AK357" s="2">
        <v>2.2339999999999999E-3</v>
      </c>
      <c r="AL357" s="2">
        <v>1.7229999999999999E-3</v>
      </c>
      <c r="AM357" s="2">
        <v>1.3179999999999999E-3</v>
      </c>
      <c r="AN357" s="2">
        <v>1.0020000000000001E-3</v>
      </c>
      <c r="AO357" s="2">
        <v>7.5500000000000003E-4</v>
      </c>
      <c r="AP357" s="2">
        <v>5.6700000000000001E-4</v>
      </c>
      <c r="AQ357" s="2">
        <v>4.2099999999999999E-4</v>
      </c>
      <c r="AR357" s="2">
        <v>3.1199999999999999E-4</v>
      </c>
      <c r="AS357" s="2">
        <v>2.2900000000000001E-4</v>
      </c>
      <c r="AT357" s="2">
        <v>1.6699999999999999E-4</v>
      </c>
      <c r="AU357" s="2">
        <v>1.21E-4</v>
      </c>
      <c r="AV357" s="2">
        <v>8.7999999999999998E-5</v>
      </c>
      <c r="AW357" s="2">
        <v>6.2000000000000003E-5</v>
      </c>
      <c r="AX357" s="2">
        <v>4.5000000000000003E-5</v>
      </c>
      <c r="AY357" s="2">
        <v>3.1000000000000001E-5</v>
      </c>
      <c r="AZ357" s="2">
        <v>2.1999999999999999E-5</v>
      </c>
      <c r="BA357" s="2">
        <v>1.5E-5</v>
      </c>
      <c r="BB357" s="2">
        <v>1.1E-5</v>
      </c>
      <c r="BC357" s="2">
        <v>6.9999999999999999E-6</v>
      </c>
      <c r="BD357" s="2">
        <v>0</v>
      </c>
    </row>
    <row r="358" spans="1:56">
      <c r="A358" t="s">
        <v>2</v>
      </c>
      <c r="B358">
        <v>64</v>
      </c>
      <c r="C358">
        <v>158</v>
      </c>
      <c r="D358" s="2">
        <v>0.99999800000000005</v>
      </c>
      <c r="E358" s="2" cm="1">
        <f t="array" ref="E358">SUMPRODUCT(VALUE(F$1:BD$1),VALUE(F358:BD358))/WideTable3[[#This Row],[normalization]]</f>
        <v>11.730561461122923</v>
      </c>
      <c r="F358" s="2">
        <v>5.457E-3</v>
      </c>
      <c r="G358" s="2">
        <v>1.6181999999999998E-2</v>
      </c>
      <c r="H358" s="2">
        <v>2.6355E-2</v>
      </c>
      <c r="I358" s="2">
        <v>3.5642E-2</v>
      </c>
      <c r="J358" s="2">
        <v>4.3768000000000001E-2</v>
      </c>
      <c r="K358" s="2">
        <v>5.0511E-2</v>
      </c>
      <c r="L358" s="2">
        <v>5.5743000000000001E-2</v>
      </c>
      <c r="M358" s="2">
        <v>5.9393000000000001E-2</v>
      </c>
      <c r="N358" s="2">
        <v>6.1485999999999999E-2</v>
      </c>
      <c r="O358" s="2">
        <v>6.2092000000000001E-2</v>
      </c>
      <c r="P358" s="2">
        <v>6.1363000000000001E-2</v>
      </c>
      <c r="Q358" s="2">
        <v>5.9463000000000002E-2</v>
      </c>
      <c r="R358" s="2">
        <v>5.6612999999999997E-2</v>
      </c>
      <c r="S358" s="2">
        <v>5.3017000000000002E-2</v>
      </c>
      <c r="T358" s="2">
        <v>4.8904999999999997E-2</v>
      </c>
      <c r="U358" s="2">
        <v>4.4465999999999999E-2</v>
      </c>
      <c r="V358" s="2">
        <v>3.9897000000000002E-2</v>
      </c>
      <c r="W358" s="2">
        <v>3.5341999999999998E-2</v>
      </c>
      <c r="X358" s="2">
        <v>3.0938E-2</v>
      </c>
      <c r="Y358" s="2">
        <v>2.6771E-2</v>
      </c>
      <c r="Z358" s="2">
        <v>2.2918999999999998E-2</v>
      </c>
      <c r="AA358" s="2">
        <v>1.9415999999999999E-2</v>
      </c>
      <c r="AB358" s="2">
        <v>1.6289999999999999E-2</v>
      </c>
      <c r="AC358" s="2">
        <v>1.3535E-2</v>
      </c>
      <c r="AD358" s="2">
        <v>1.1148E-2</v>
      </c>
      <c r="AE358" s="2">
        <v>9.1000000000000004E-3</v>
      </c>
      <c r="AF358" s="2">
        <v>7.3689999999999997E-3</v>
      </c>
      <c r="AG358" s="2">
        <v>5.9179999999999996E-3</v>
      </c>
      <c r="AH358" s="2">
        <v>4.7169999999999998E-3</v>
      </c>
      <c r="AI358" s="2">
        <v>3.7309999999999999E-3</v>
      </c>
      <c r="AJ358" s="2">
        <v>2.931E-3</v>
      </c>
      <c r="AK358" s="2">
        <v>2.2850000000000001E-3</v>
      </c>
      <c r="AL358" s="2">
        <v>1.771E-3</v>
      </c>
      <c r="AM358" s="2">
        <v>1.3619999999999999E-3</v>
      </c>
      <c r="AN358" s="2">
        <v>1.042E-3</v>
      </c>
      <c r="AO358" s="2">
        <v>7.9100000000000004E-4</v>
      </c>
      <c r="AP358" s="2">
        <v>5.9800000000000001E-4</v>
      </c>
      <c r="AQ358" s="2">
        <v>4.4799999999999999E-4</v>
      </c>
      <c r="AR358" s="2">
        <v>3.3500000000000001E-4</v>
      </c>
      <c r="AS358" s="2">
        <v>2.4800000000000001E-4</v>
      </c>
      <c r="AT358" s="2">
        <v>1.83E-4</v>
      </c>
      <c r="AU358" s="2">
        <v>1.34E-4</v>
      </c>
      <c r="AV358" s="2">
        <v>9.7999999999999997E-5</v>
      </c>
      <c r="AW358" s="2">
        <v>7.1000000000000005E-5</v>
      </c>
      <c r="AX358" s="2">
        <v>5.1E-5</v>
      </c>
      <c r="AY358" s="2">
        <v>3.6999999999999998E-5</v>
      </c>
      <c r="AZ358" s="2">
        <v>2.5999999999999998E-5</v>
      </c>
      <c r="BA358" s="2">
        <v>1.8E-5</v>
      </c>
      <c r="BB358" s="2">
        <v>1.2999999999999999E-5</v>
      </c>
      <c r="BC358" s="2">
        <v>9.0000000000000002E-6</v>
      </c>
      <c r="BD358" s="2">
        <v>0</v>
      </c>
    </row>
    <row r="359" spans="1:56">
      <c r="A359" t="s">
        <v>2</v>
      </c>
      <c r="B359">
        <v>64</v>
      </c>
      <c r="C359">
        <v>160</v>
      </c>
      <c r="D359" s="2">
        <v>1.0000009999999999</v>
      </c>
      <c r="E359" s="2" cm="1">
        <f t="array" ref="E359">SUMPRODUCT(VALUE(F$1:BD$1),VALUE(F359:BD359))/WideTable3[[#This Row],[normalization]]</f>
        <v>11.949526050473953</v>
      </c>
      <c r="F359" s="2">
        <v>5.2719999999999998E-3</v>
      </c>
      <c r="G359" s="2">
        <v>1.5640000000000001E-2</v>
      </c>
      <c r="H359" s="2">
        <v>2.5492000000000001E-2</v>
      </c>
      <c r="I359" s="2">
        <v>3.4514000000000003E-2</v>
      </c>
      <c r="J359" s="2">
        <v>4.2445999999999998E-2</v>
      </c>
      <c r="K359" s="2">
        <v>4.9077999999999997E-2</v>
      </c>
      <c r="L359" s="2">
        <v>5.4282999999999998E-2</v>
      </c>
      <c r="M359" s="2">
        <v>5.7986999999999997E-2</v>
      </c>
      <c r="N359" s="2">
        <v>6.0206999999999997E-2</v>
      </c>
      <c r="O359" s="2">
        <v>6.0999999999999999E-2</v>
      </c>
      <c r="P359" s="2">
        <v>6.0500999999999999E-2</v>
      </c>
      <c r="Q359" s="2">
        <v>5.8859000000000002E-2</v>
      </c>
      <c r="R359" s="2">
        <v>5.6276E-2</v>
      </c>
      <c r="S359" s="2">
        <v>5.2942999999999997E-2</v>
      </c>
      <c r="T359" s="2">
        <v>4.9074E-2</v>
      </c>
      <c r="U359" s="2">
        <v>4.4852000000000003E-2</v>
      </c>
      <c r="V359" s="2">
        <v>4.0462999999999999E-2</v>
      </c>
      <c r="W359" s="2">
        <v>3.6049999999999999E-2</v>
      </c>
      <c r="X359" s="2">
        <v>3.1747999999999998E-2</v>
      </c>
      <c r="Y359" s="2">
        <v>2.7644999999999999E-2</v>
      </c>
      <c r="Z359" s="2">
        <v>2.3824000000000001E-2</v>
      </c>
      <c r="AA359" s="2">
        <v>2.0320000000000001E-2</v>
      </c>
      <c r="AB359" s="2">
        <v>1.7169E-2</v>
      </c>
      <c r="AC359" s="2">
        <v>1.4371E-2</v>
      </c>
      <c r="AD359" s="2">
        <v>1.1926000000000001E-2</v>
      </c>
      <c r="AE359" s="2">
        <v>9.8110000000000003E-3</v>
      </c>
      <c r="AF359" s="2">
        <v>8.0079999999999995E-3</v>
      </c>
      <c r="AG359" s="2">
        <v>6.4840000000000002E-3</v>
      </c>
      <c r="AH359" s="2">
        <v>5.2119999999999996E-3</v>
      </c>
      <c r="AI359" s="2">
        <v>4.1570000000000001E-3</v>
      </c>
      <c r="AJ359" s="2">
        <v>3.2940000000000001E-3</v>
      </c>
      <c r="AK359" s="2">
        <v>2.591E-3</v>
      </c>
      <c r="AL359" s="2">
        <v>2.026E-3</v>
      </c>
      <c r="AM359" s="2">
        <v>1.572E-3</v>
      </c>
      <c r="AN359" s="2">
        <v>1.214E-3</v>
      </c>
      <c r="AO359" s="2">
        <v>9.3000000000000005E-4</v>
      </c>
      <c r="AP359" s="2">
        <v>7.1000000000000002E-4</v>
      </c>
      <c r="AQ359" s="2">
        <v>5.3700000000000004E-4</v>
      </c>
      <c r="AR359" s="2">
        <v>4.0499999999999998E-4</v>
      </c>
      <c r="AS359" s="2">
        <v>3.0299999999999999E-4</v>
      </c>
      <c r="AT359" s="2">
        <v>2.2599999999999999E-4</v>
      </c>
      <c r="AU359" s="2">
        <v>1.6699999999999999E-4</v>
      </c>
      <c r="AV359" s="2">
        <v>1.2300000000000001E-4</v>
      </c>
      <c r="AW359" s="2">
        <v>9.0000000000000006E-5</v>
      </c>
      <c r="AX359" s="2">
        <v>6.6000000000000005E-5</v>
      </c>
      <c r="AY359" s="2">
        <v>4.6999999999999997E-5</v>
      </c>
      <c r="AZ359" s="2">
        <v>3.4E-5</v>
      </c>
      <c r="BA359" s="2">
        <v>2.4000000000000001E-5</v>
      </c>
      <c r="BB359" s="2">
        <v>1.8E-5</v>
      </c>
      <c r="BC359" s="2">
        <v>1.2E-5</v>
      </c>
      <c r="BD359" s="2">
        <v>0</v>
      </c>
    </row>
    <row r="360" spans="1:56">
      <c r="A360" t="s">
        <v>2</v>
      </c>
      <c r="B360">
        <v>64</v>
      </c>
      <c r="C360">
        <v>162</v>
      </c>
      <c r="D360" s="2">
        <v>1.000003</v>
      </c>
      <c r="E360" s="2" cm="1">
        <f t="array" ref="E360">SUMPRODUCT(VALUE(F$1:BD$1),VALUE(F360:BD360))/WideTable3[[#This Row],[normalization]]</f>
        <v>12.164294507116484</v>
      </c>
      <c r="F360" s="2">
        <v>5.1019999999999998E-3</v>
      </c>
      <c r="G360" s="2">
        <v>1.5139E-2</v>
      </c>
      <c r="H360" s="2">
        <v>2.4691999999999999E-2</v>
      </c>
      <c r="I360" s="2">
        <v>3.3464000000000001E-2</v>
      </c>
      <c r="J360" s="2">
        <v>4.1209999999999997E-2</v>
      </c>
      <c r="K360" s="2">
        <v>4.7729000000000001E-2</v>
      </c>
      <c r="L360" s="2">
        <v>5.2894999999999998E-2</v>
      </c>
      <c r="M360" s="2">
        <v>5.6637E-2</v>
      </c>
      <c r="N360" s="2">
        <v>5.8961E-2</v>
      </c>
      <c r="O360" s="2">
        <v>5.9917999999999999E-2</v>
      </c>
      <c r="P360" s="2">
        <v>5.9624999999999997E-2</v>
      </c>
      <c r="Q360" s="2">
        <v>5.8221000000000002E-2</v>
      </c>
      <c r="R360" s="2">
        <v>5.5888E-2</v>
      </c>
      <c r="S360" s="2">
        <v>5.2805999999999999E-2</v>
      </c>
      <c r="T360" s="2">
        <v>4.9172E-2</v>
      </c>
      <c r="U360" s="2">
        <v>4.5164999999999997E-2</v>
      </c>
      <c r="V360" s="2">
        <v>4.0958000000000001E-2</v>
      </c>
      <c r="W360" s="2">
        <v>3.6693000000000003E-2</v>
      </c>
      <c r="X360" s="2">
        <v>3.2500000000000001E-2</v>
      </c>
      <c r="Y360" s="2">
        <v>2.8472000000000001E-2</v>
      </c>
      <c r="Z360" s="2">
        <v>2.4688999999999999E-2</v>
      </c>
      <c r="AA360" s="2">
        <v>2.1196E-2</v>
      </c>
      <c r="AB360" s="2">
        <v>1.8027999999999999E-2</v>
      </c>
      <c r="AC360" s="2">
        <v>1.5193999999999999E-2</v>
      </c>
      <c r="AD360" s="2">
        <v>1.2697E-2</v>
      </c>
      <c r="AE360" s="2">
        <v>1.0521000000000001E-2</v>
      </c>
      <c r="AF360" s="2">
        <v>8.6499999999999997E-3</v>
      </c>
      <c r="AG360" s="2">
        <v>7.0549999999999996E-3</v>
      </c>
      <c r="AH360" s="2">
        <v>5.7130000000000002E-3</v>
      </c>
      <c r="AI360" s="2">
        <v>4.5919999999999997E-3</v>
      </c>
      <c r="AJ360" s="2">
        <v>3.6670000000000001E-3</v>
      </c>
      <c r="AK360" s="2">
        <v>2.9069999999999999E-3</v>
      </c>
      <c r="AL360" s="2">
        <v>2.2899999999999999E-3</v>
      </c>
      <c r="AM360" s="2">
        <v>1.792E-3</v>
      </c>
      <c r="AN360" s="2">
        <v>1.3940000000000001E-3</v>
      </c>
      <c r="AO360" s="2">
        <v>1.077E-3</v>
      </c>
      <c r="AP360" s="2">
        <v>8.2799999999999996E-4</v>
      </c>
      <c r="AQ360" s="2">
        <v>6.3199999999999997E-4</v>
      </c>
      <c r="AR360" s="2">
        <v>4.8000000000000001E-4</v>
      </c>
      <c r="AS360" s="2">
        <v>3.6200000000000002E-4</v>
      </c>
      <c r="AT360" s="2">
        <v>2.72E-4</v>
      </c>
      <c r="AU360" s="2">
        <v>2.03E-4</v>
      </c>
      <c r="AV360" s="2">
        <v>1.5100000000000001E-4</v>
      </c>
      <c r="AW360" s="2">
        <v>1.11E-4</v>
      </c>
      <c r="AX360" s="2">
        <v>8.2000000000000001E-5</v>
      </c>
      <c r="AY360" s="2">
        <v>6.0000000000000002E-5</v>
      </c>
      <c r="AZ360" s="2">
        <v>4.3000000000000002E-5</v>
      </c>
      <c r="BA360" s="2">
        <v>3.1000000000000001E-5</v>
      </c>
      <c r="BB360" s="2">
        <v>2.3E-5</v>
      </c>
      <c r="BC360" s="2">
        <v>1.5999999999999999E-5</v>
      </c>
      <c r="BD360" s="2">
        <v>0</v>
      </c>
    </row>
    <row r="361" spans="1:56">
      <c r="A361" t="s">
        <v>2</v>
      </c>
      <c r="B361">
        <v>64</v>
      </c>
      <c r="C361">
        <v>164</v>
      </c>
      <c r="D361" s="2">
        <v>1.0000009999999999</v>
      </c>
      <c r="E361" s="2" cm="1">
        <f t="array" ref="E361">SUMPRODUCT(VALUE(F$1:BD$1),VALUE(F361:BD361))/WideTable3[[#This Row],[normalization]]</f>
        <v>12.070624929375073</v>
      </c>
      <c r="F361" s="2">
        <v>5.2100000000000002E-3</v>
      </c>
      <c r="G361" s="2">
        <v>1.5455E-2</v>
      </c>
      <c r="H361" s="2">
        <v>2.5191999999999999E-2</v>
      </c>
      <c r="I361" s="2">
        <v>3.4112000000000003E-2</v>
      </c>
      <c r="J361" s="2">
        <v>4.1958000000000002E-2</v>
      </c>
      <c r="K361" s="2">
        <v>4.8524999999999999E-2</v>
      </c>
      <c r="L361" s="2">
        <v>5.3685999999999998E-2</v>
      </c>
      <c r="M361" s="2">
        <v>5.7373E-2</v>
      </c>
      <c r="N361" s="2">
        <v>5.9597999999999998E-2</v>
      </c>
      <c r="O361" s="2">
        <v>6.0421999999999997E-2</v>
      </c>
      <c r="P361" s="2">
        <v>5.9972999999999999E-2</v>
      </c>
      <c r="Q361" s="2">
        <v>5.8402999999999997E-2</v>
      </c>
      <c r="R361" s="2">
        <v>5.5904000000000002E-2</v>
      </c>
      <c r="S361" s="2">
        <v>5.2668E-2</v>
      </c>
      <c r="T361" s="2">
        <v>4.8898999999999998E-2</v>
      </c>
      <c r="U361" s="2">
        <v>4.4781000000000001E-2</v>
      </c>
      <c r="V361" s="2">
        <v>4.0490999999999999E-2</v>
      </c>
      <c r="W361" s="2">
        <v>3.6172000000000003E-2</v>
      </c>
      <c r="X361" s="2">
        <v>3.1951E-2</v>
      </c>
      <c r="Y361" s="2">
        <v>2.792E-2</v>
      </c>
      <c r="Z361" s="2">
        <v>2.4153999999999998E-2</v>
      </c>
      <c r="AA361" s="2">
        <v>2.0694000000000001E-2</v>
      </c>
      <c r="AB361" s="2">
        <v>1.7569999999999999E-2</v>
      </c>
      <c r="AC361" s="2">
        <v>1.4788000000000001E-2</v>
      </c>
      <c r="AD361" s="2">
        <v>1.2345E-2</v>
      </c>
      <c r="AE361" s="2">
        <v>1.0222999999999999E-2</v>
      </c>
      <c r="AF361" s="2">
        <v>8.404E-3</v>
      </c>
      <c r="AG361" s="2">
        <v>6.8580000000000004E-3</v>
      </c>
      <c r="AH361" s="2">
        <v>5.5579999999999996E-3</v>
      </c>
      <c r="AI361" s="2">
        <v>4.4739999999999997E-3</v>
      </c>
      <c r="AJ361" s="2">
        <v>3.5790000000000001E-3</v>
      </c>
      <c r="AK361" s="2">
        <v>2.8449999999999999E-3</v>
      </c>
      <c r="AL361" s="2">
        <v>2.248E-3</v>
      </c>
      <c r="AM361" s="2">
        <v>1.7650000000000001E-3</v>
      </c>
      <c r="AN361" s="2">
        <v>1.379E-3</v>
      </c>
      <c r="AO361" s="2">
        <v>1.0709999999999999E-3</v>
      </c>
      <c r="AP361" s="2">
        <v>8.2700000000000004E-4</v>
      </c>
      <c r="AQ361" s="2">
        <v>6.3500000000000004E-4</v>
      </c>
      <c r="AR361" s="2">
        <v>4.8500000000000003E-4</v>
      </c>
      <c r="AS361" s="2">
        <v>3.6900000000000002E-4</v>
      </c>
      <c r="AT361" s="2">
        <v>2.7900000000000001E-4</v>
      </c>
      <c r="AU361" s="2">
        <v>2.0900000000000001E-4</v>
      </c>
      <c r="AV361" s="2">
        <v>1.5699999999999999E-4</v>
      </c>
      <c r="AW361" s="2">
        <v>1.17E-4</v>
      </c>
      <c r="AX361" s="2">
        <v>8.7000000000000001E-5</v>
      </c>
      <c r="AY361" s="2">
        <v>6.3999999999999997E-5</v>
      </c>
      <c r="AZ361" s="2">
        <v>4.6999999999999997E-5</v>
      </c>
      <c r="BA361" s="2">
        <v>3.4E-5</v>
      </c>
      <c r="BB361" s="2">
        <v>2.5000000000000001E-5</v>
      </c>
      <c r="BC361" s="2">
        <v>1.8E-5</v>
      </c>
      <c r="BD361" s="2">
        <v>0</v>
      </c>
    </row>
    <row r="362" spans="1:56">
      <c r="A362" t="s">
        <v>2</v>
      </c>
      <c r="B362">
        <v>64</v>
      </c>
      <c r="C362">
        <v>166</v>
      </c>
      <c r="D362" s="2">
        <v>1.000003</v>
      </c>
      <c r="E362" s="2" cm="1">
        <f t="array" ref="E362">SUMPRODUCT(VALUE(F$1:BD$1),VALUE(F362:BD362))/WideTable3[[#This Row],[normalization]]</f>
        <v>11.901411295766112</v>
      </c>
      <c r="F362" s="2">
        <v>5.3629999999999997E-3</v>
      </c>
      <c r="G362" s="2">
        <v>1.5904000000000001E-2</v>
      </c>
      <c r="H362" s="2">
        <v>2.5905999999999998E-2</v>
      </c>
      <c r="I362" s="2">
        <v>3.5042999999999998E-2</v>
      </c>
      <c r="J362" s="2">
        <v>4.3045E-2</v>
      </c>
      <c r="K362" s="2">
        <v>4.9699E-2</v>
      </c>
      <c r="L362" s="2">
        <v>5.4876000000000001E-2</v>
      </c>
      <c r="M362" s="2">
        <v>5.8507999999999998E-2</v>
      </c>
      <c r="N362" s="2">
        <v>6.062E-2</v>
      </c>
      <c r="O362" s="2">
        <v>6.1280000000000001E-2</v>
      </c>
      <c r="P362" s="2">
        <v>6.0632999999999999E-2</v>
      </c>
      <c r="Q362" s="2">
        <v>5.8842999999999999E-2</v>
      </c>
      <c r="R362" s="2">
        <v>5.6120000000000003E-2</v>
      </c>
      <c r="S362" s="2">
        <v>5.2664000000000002E-2</v>
      </c>
      <c r="T362" s="2">
        <v>4.8696999999999997E-2</v>
      </c>
      <c r="U362" s="2">
        <v>4.4403999999999999E-2</v>
      </c>
      <c r="V362" s="2">
        <v>3.9973000000000002E-2</v>
      </c>
      <c r="W362" s="2">
        <v>3.5545E-2</v>
      </c>
      <c r="X362" s="2">
        <v>3.1252000000000002E-2</v>
      </c>
      <c r="Y362" s="2">
        <v>2.7178999999999998E-2</v>
      </c>
      <c r="Z362" s="2">
        <v>2.3401000000000002E-2</v>
      </c>
      <c r="AA362" s="2">
        <v>1.9952000000000001E-2</v>
      </c>
      <c r="AB362" s="2">
        <v>1.6861000000000001E-2</v>
      </c>
      <c r="AC362" s="2">
        <v>1.4123E-2</v>
      </c>
      <c r="AD362" s="2">
        <v>1.1736999999999999E-2</v>
      </c>
      <c r="AE362" s="2">
        <v>9.6760000000000006E-3</v>
      </c>
      <c r="AF362" s="2">
        <v>7.92E-3</v>
      </c>
      <c r="AG362" s="2">
        <v>6.4359999999999999E-3</v>
      </c>
      <c r="AH362" s="2">
        <v>5.1970000000000002E-3</v>
      </c>
      <c r="AI362" s="2">
        <v>4.1679999999999998E-3</v>
      </c>
      <c r="AJ362" s="2">
        <v>3.323E-3</v>
      </c>
      <c r="AK362" s="2">
        <v>2.6329999999999999E-3</v>
      </c>
      <c r="AL362" s="2">
        <v>2.075E-3</v>
      </c>
      <c r="AM362" s="2">
        <v>1.6260000000000001E-3</v>
      </c>
      <c r="AN362" s="2">
        <v>1.268E-3</v>
      </c>
      <c r="AO362" s="2">
        <v>9.8200000000000002E-4</v>
      </c>
      <c r="AP362" s="2">
        <v>7.5799999999999999E-4</v>
      </c>
      <c r="AQ362" s="2">
        <v>5.8100000000000003E-4</v>
      </c>
      <c r="AR362" s="2">
        <v>4.44E-4</v>
      </c>
      <c r="AS362" s="2">
        <v>3.3700000000000001E-4</v>
      </c>
      <c r="AT362" s="2">
        <v>2.5500000000000002E-4</v>
      </c>
      <c r="AU362" s="2">
        <v>1.92E-4</v>
      </c>
      <c r="AV362" s="2">
        <v>1.44E-4</v>
      </c>
      <c r="AW362" s="2">
        <v>1.07E-4</v>
      </c>
      <c r="AX362" s="2">
        <v>8.0000000000000007E-5</v>
      </c>
      <c r="AY362" s="2">
        <v>5.8999999999999998E-5</v>
      </c>
      <c r="AZ362" s="2">
        <v>4.3000000000000002E-5</v>
      </c>
      <c r="BA362" s="2">
        <v>3.1000000000000001E-5</v>
      </c>
      <c r="BB362" s="2">
        <v>2.3E-5</v>
      </c>
      <c r="BC362" s="2">
        <v>1.7E-5</v>
      </c>
      <c r="BD362" s="2">
        <v>0</v>
      </c>
    </row>
    <row r="363" spans="1:56">
      <c r="A363" t="s">
        <v>2</v>
      </c>
      <c r="B363">
        <v>64</v>
      </c>
      <c r="C363">
        <v>168</v>
      </c>
      <c r="D363" s="2">
        <v>1.0000009999999999</v>
      </c>
      <c r="E363" s="2" cm="1">
        <f t="array" ref="E363">SUMPRODUCT(VALUE(F$1:BD$1),VALUE(F363:BD363))/WideTable3[[#This Row],[normalization]]</f>
        <v>11.696838303161698</v>
      </c>
      <c r="F363" s="2">
        <v>5.5300000000000002E-3</v>
      </c>
      <c r="G363" s="2">
        <v>1.6393999999999999E-2</v>
      </c>
      <c r="H363" s="2">
        <v>2.6689000000000001E-2</v>
      </c>
      <c r="I363" s="2">
        <v>3.6065E-2</v>
      </c>
      <c r="J363" s="2">
        <v>4.4246000000000001E-2</v>
      </c>
      <c r="K363" s="2">
        <v>5.1000999999999998E-2</v>
      </c>
      <c r="L363" s="2">
        <v>5.6208000000000001E-2</v>
      </c>
      <c r="M363" s="2">
        <v>5.9791999999999998E-2</v>
      </c>
      <c r="N363" s="2">
        <v>6.1795000000000003E-2</v>
      </c>
      <c r="O363" s="2">
        <v>6.2287000000000002E-2</v>
      </c>
      <c r="P363" s="2">
        <v>6.1436999999999999E-2</v>
      </c>
      <c r="Q363" s="2">
        <v>5.9414000000000002E-2</v>
      </c>
      <c r="R363" s="2">
        <v>5.6453000000000003E-2</v>
      </c>
      <c r="S363" s="2">
        <v>5.2760000000000001E-2</v>
      </c>
      <c r="T363" s="2">
        <v>4.8573999999999999E-2</v>
      </c>
      <c r="U363" s="2">
        <v>4.4082999999999997E-2</v>
      </c>
      <c r="V363" s="2">
        <v>3.9489000000000003E-2</v>
      </c>
      <c r="W363" s="2">
        <v>3.4928000000000001E-2</v>
      </c>
      <c r="X363" s="2">
        <v>3.0540000000000001E-2</v>
      </c>
      <c r="Y363" s="2">
        <v>2.6401999999999998E-2</v>
      </c>
      <c r="Z363" s="2">
        <v>2.2594E-2</v>
      </c>
      <c r="AA363" s="2">
        <v>1.9137999999999999E-2</v>
      </c>
      <c r="AB363" s="2">
        <v>1.6063999999999998E-2</v>
      </c>
      <c r="AC363" s="2">
        <v>1.336E-2</v>
      </c>
      <c r="AD363" s="2">
        <v>1.1022000000000001E-2</v>
      </c>
      <c r="AE363" s="2">
        <v>9.0159999999999997E-3</v>
      </c>
      <c r="AF363" s="2">
        <v>7.3229999999999996E-3</v>
      </c>
      <c r="AG363" s="2">
        <v>5.9020000000000001E-3</v>
      </c>
      <c r="AH363" s="2">
        <v>4.7270000000000003E-3</v>
      </c>
      <c r="AI363" s="2">
        <v>3.7569999999999999E-3</v>
      </c>
      <c r="AJ363" s="2">
        <v>2.9710000000000001E-3</v>
      </c>
      <c r="AK363" s="2">
        <v>2.3319999999999999E-3</v>
      </c>
      <c r="AL363" s="2">
        <v>1.8220000000000001E-3</v>
      </c>
      <c r="AM363" s="2">
        <v>1.4139999999999999E-3</v>
      </c>
      <c r="AN363" s="2">
        <v>1.093E-3</v>
      </c>
      <c r="AO363" s="2">
        <v>8.3900000000000001E-4</v>
      </c>
      <c r="AP363" s="2">
        <v>6.4199999999999999E-4</v>
      </c>
      <c r="AQ363" s="2">
        <v>4.8700000000000002E-4</v>
      </c>
      <c r="AR363" s="2">
        <v>3.6999999999999999E-4</v>
      </c>
      <c r="AS363" s="2">
        <v>2.7799999999999998E-4</v>
      </c>
      <c r="AT363" s="2">
        <v>2.0900000000000001E-4</v>
      </c>
      <c r="AU363" s="2">
        <v>1.55E-4</v>
      </c>
      <c r="AV363" s="2">
        <v>1.16E-4</v>
      </c>
      <c r="AW363" s="2">
        <v>8.5000000000000006E-5</v>
      </c>
      <c r="AX363" s="2">
        <v>6.3E-5</v>
      </c>
      <c r="AY363" s="2">
        <v>4.6E-5</v>
      </c>
      <c r="AZ363" s="2">
        <v>3.4E-5</v>
      </c>
      <c r="BA363" s="2">
        <v>2.4000000000000001E-5</v>
      </c>
      <c r="BB363" s="2">
        <v>1.8E-5</v>
      </c>
      <c r="BC363" s="2">
        <v>1.2999999999999999E-5</v>
      </c>
      <c r="BD363" s="2">
        <v>0</v>
      </c>
    </row>
    <row r="364" spans="1:56">
      <c r="A364" t="s">
        <v>2</v>
      </c>
      <c r="B364">
        <v>64</v>
      </c>
      <c r="C364">
        <v>170</v>
      </c>
      <c r="D364" s="2">
        <v>0.999996</v>
      </c>
      <c r="E364" s="2" cm="1">
        <f t="array" ref="E364">SUMPRODUCT(VALUE(F$1:BD$1),VALUE(F364:BD364))/WideTable3[[#This Row],[normalization]]</f>
        <v>11.791690166760667</v>
      </c>
      <c r="F364" s="2">
        <v>5.4549999999999998E-3</v>
      </c>
      <c r="G364" s="2">
        <v>1.6174000000000001E-2</v>
      </c>
      <c r="H364" s="2">
        <v>2.6336999999999999E-2</v>
      </c>
      <c r="I364" s="2">
        <v>3.5602000000000002E-2</v>
      </c>
      <c r="J364" s="2">
        <v>4.3699000000000002E-2</v>
      </c>
      <c r="K364" s="2">
        <v>5.04E-2</v>
      </c>
      <c r="L364" s="2">
        <v>5.5586999999999998E-2</v>
      </c>
      <c r="M364" s="2">
        <v>5.9182999999999999E-2</v>
      </c>
      <c r="N364" s="2">
        <v>6.1228999999999999E-2</v>
      </c>
      <c r="O364" s="2">
        <v>6.1789999999999998E-2</v>
      </c>
      <c r="P364" s="2">
        <v>6.1031000000000002E-2</v>
      </c>
      <c r="Q364" s="2">
        <v>5.9111999999999998E-2</v>
      </c>
      <c r="R364" s="2">
        <v>5.6265000000000003E-2</v>
      </c>
      <c r="S364" s="2">
        <v>5.2685000000000003E-2</v>
      </c>
      <c r="T364" s="2">
        <v>4.861E-2</v>
      </c>
      <c r="U364" s="2">
        <v>4.4219000000000001E-2</v>
      </c>
      <c r="V364" s="2">
        <v>3.9712999999999998E-2</v>
      </c>
      <c r="W364" s="2">
        <v>3.5222999999999997E-2</v>
      </c>
      <c r="X364" s="2">
        <v>3.0890000000000001E-2</v>
      </c>
      <c r="Y364" s="2">
        <v>2.6787999999999999E-2</v>
      </c>
      <c r="Z364" s="2">
        <v>2.3001000000000001E-2</v>
      </c>
      <c r="AA364" s="2">
        <v>1.9550000000000001E-2</v>
      </c>
      <c r="AB364" s="2">
        <v>1.6469999999999999E-2</v>
      </c>
      <c r="AC364" s="2">
        <v>1.3748E-2</v>
      </c>
      <c r="AD364" s="2">
        <v>1.1384999999999999E-2</v>
      </c>
      <c r="AE364" s="2">
        <v>9.3480000000000004E-3</v>
      </c>
      <c r="AF364" s="2">
        <v>7.6210000000000002E-3</v>
      </c>
      <c r="AG364" s="2">
        <v>6.1640000000000002E-3</v>
      </c>
      <c r="AH364" s="2">
        <v>4.9550000000000002E-3</v>
      </c>
      <c r="AI364" s="2">
        <v>3.9519999999999998E-3</v>
      </c>
      <c r="AJ364" s="2">
        <v>3.1350000000000002E-3</v>
      </c>
      <c r="AK364" s="2">
        <v>2.4680000000000001E-3</v>
      </c>
      <c r="AL364" s="2">
        <v>1.934E-3</v>
      </c>
      <c r="AM364" s="2">
        <v>1.5039999999999999E-3</v>
      </c>
      <c r="AN364" s="2">
        <v>1.165E-3</v>
      </c>
      <c r="AO364" s="2">
        <v>8.9499999999999996E-4</v>
      </c>
      <c r="AP364" s="2">
        <v>6.8599999999999998E-4</v>
      </c>
      <c r="AQ364" s="2">
        <v>5.2099999999999998E-4</v>
      </c>
      <c r="AR364" s="2">
        <v>3.9500000000000001E-4</v>
      </c>
      <c r="AS364" s="2">
        <v>2.9700000000000001E-4</v>
      </c>
      <c r="AT364" s="2">
        <v>2.23E-4</v>
      </c>
      <c r="AU364" s="2">
        <v>1.66E-4</v>
      </c>
      <c r="AV364" s="2">
        <v>1.2300000000000001E-4</v>
      </c>
      <c r="AW364" s="2">
        <v>9.0000000000000006E-5</v>
      </c>
      <c r="AX364" s="2">
        <v>6.7000000000000002E-5</v>
      </c>
      <c r="AY364" s="2">
        <v>4.8000000000000001E-5</v>
      </c>
      <c r="AZ364" s="2">
        <v>3.6000000000000001E-5</v>
      </c>
      <c r="BA364" s="2">
        <v>2.5000000000000001E-5</v>
      </c>
      <c r="BB364" s="2">
        <v>1.9000000000000001E-5</v>
      </c>
      <c r="BC364" s="2">
        <v>1.2999999999999999E-5</v>
      </c>
      <c r="BD364" s="2">
        <v>0</v>
      </c>
    </row>
    <row r="365" spans="1:56">
      <c r="A365" t="s">
        <v>2</v>
      </c>
      <c r="B365">
        <v>64</v>
      </c>
      <c r="C365">
        <v>172</v>
      </c>
      <c r="D365" s="2">
        <v>1.0000009999999999</v>
      </c>
      <c r="E365" s="2" cm="1">
        <f t="array" ref="E365">SUMPRODUCT(VALUE(F$1:BD$1),VALUE(F365:BD365))/WideTable3[[#This Row],[normalization]]</f>
        <v>12.382912617087383</v>
      </c>
      <c r="F365" s="2">
        <v>5.0010000000000002E-3</v>
      </c>
      <c r="G365" s="2">
        <v>1.4841E-2</v>
      </c>
      <c r="H365" s="2">
        <v>2.4205000000000001E-2</v>
      </c>
      <c r="I365" s="2">
        <v>3.2804E-2</v>
      </c>
      <c r="J365" s="2">
        <v>4.0398999999999997E-2</v>
      </c>
      <c r="K365" s="2">
        <v>4.6793000000000001E-2</v>
      </c>
      <c r="L365" s="2">
        <v>5.1869999999999999E-2</v>
      </c>
      <c r="M365" s="2">
        <v>5.5558000000000003E-2</v>
      </c>
      <c r="N365" s="2">
        <v>5.7870999999999999E-2</v>
      </c>
      <c r="O365" s="2">
        <v>5.8855999999999999E-2</v>
      </c>
      <c r="P365" s="2">
        <v>5.8633999999999999E-2</v>
      </c>
      <c r="Q365" s="2">
        <v>5.7334999999999997E-2</v>
      </c>
      <c r="R365" s="2">
        <v>5.5141999999999997E-2</v>
      </c>
      <c r="S365" s="2">
        <v>5.2221999999999998E-2</v>
      </c>
      <c r="T365" s="2">
        <v>4.8772000000000003E-2</v>
      </c>
      <c r="U365" s="2">
        <v>4.4951999999999999E-2</v>
      </c>
      <c r="V365" s="2">
        <v>4.0936E-2</v>
      </c>
      <c r="W365" s="2">
        <v>3.6849E-2</v>
      </c>
      <c r="X365" s="2">
        <v>3.2821999999999997E-2</v>
      </c>
      <c r="Y365" s="2">
        <v>2.8934999999999999E-2</v>
      </c>
      <c r="Z365" s="2">
        <v>2.5270000000000001E-2</v>
      </c>
      <c r="AA365" s="2">
        <v>2.1866E-2</v>
      </c>
      <c r="AB365" s="2">
        <v>1.8762000000000001E-2</v>
      </c>
      <c r="AC365" s="2">
        <v>1.5963000000000001E-2</v>
      </c>
      <c r="AD365" s="2">
        <v>1.3478E-2</v>
      </c>
      <c r="AE365" s="2">
        <v>1.1292E-2</v>
      </c>
      <c r="AF365" s="2">
        <v>9.3950000000000006E-3</v>
      </c>
      <c r="AG365" s="2">
        <v>7.7590000000000003E-3</v>
      </c>
      <c r="AH365" s="2">
        <v>6.3670000000000003E-3</v>
      </c>
      <c r="AI365" s="2">
        <v>5.189E-3</v>
      </c>
      <c r="AJ365" s="2">
        <v>4.2040000000000003E-3</v>
      </c>
      <c r="AK365" s="2">
        <v>3.382E-3</v>
      </c>
      <c r="AL365" s="2">
        <v>2.7070000000000002E-3</v>
      </c>
      <c r="AM365" s="2">
        <v>2.1519999999999998E-3</v>
      </c>
      <c r="AN365" s="2">
        <v>1.702E-3</v>
      </c>
      <c r="AO365" s="2">
        <v>1.3370000000000001E-3</v>
      </c>
      <c r="AP365" s="2">
        <v>1.0460000000000001E-3</v>
      </c>
      <c r="AQ365" s="2">
        <v>8.12E-4</v>
      </c>
      <c r="AR365" s="2">
        <v>6.2799999999999998E-4</v>
      </c>
      <c r="AS365" s="2">
        <v>4.8299999999999998E-4</v>
      </c>
      <c r="AT365" s="2">
        <v>3.6999999999999999E-4</v>
      </c>
      <c r="AU365" s="2">
        <v>2.81E-4</v>
      </c>
      <c r="AV365" s="2">
        <v>2.13E-4</v>
      </c>
      <c r="AW365" s="2">
        <v>1.6000000000000001E-4</v>
      </c>
      <c r="AX365" s="2">
        <v>1.2E-4</v>
      </c>
      <c r="AY365" s="2">
        <v>8.8999999999999995E-5</v>
      </c>
      <c r="AZ365" s="2">
        <v>6.6000000000000005E-5</v>
      </c>
      <c r="BA365" s="2">
        <v>4.8999999999999998E-5</v>
      </c>
      <c r="BB365" s="2">
        <v>3.6000000000000001E-5</v>
      </c>
      <c r="BC365" s="2">
        <v>2.5999999999999998E-5</v>
      </c>
      <c r="BD365" s="2">
        <v>0</v>
      </c>
    </row>
    <row r="366" spans="1:56">
      <c r="A366" t="s">
        <v>2</v>
      </c>
      <c r="B366">
        <v>64</v>
      </c>
      <c r="C366">
        <v>174</v>
      </c>
      <c r="D366" s="2">
        <v>1</v>
      </c>
      <c r="E366" s="2" cm="1">
        <f t="array" ref="E366">SUMPRODUCT(VALUE(F$1:BD$1),VALUE(F366:BD366))/WideTable3[[#This Row],[normalization]]</f>
        <v>13.282595999999998</v>
      </c>
      <c r="F366" s="2">
        <v>4.3880000000000004E-3</v>
      </c>
      <c r="G366" s="2">
        <v>1.3039E-2</v>
      </c>
      <c r="H366" s="2">
        <v>2.1316999999999999E-2</v>
      </c>
      <c r="I366" s="2">
        <v>2.8996000000000001E-2</v>
      </c>
      <c r="J366" s="2">
        <v>3.5881000000000003E-2</v>
      </c>
      <c r="K366" s="2">
        <v>4.1813000000000003E-2</v>
      </c>
      <c r="L366" s="2">
        <v>4.6684999999999997E-2</v>
      </c>
      <c r="M366" s="2">
        <v>5.0429000000000002E-2</v>
      </c>
      <c r="N366" s="2">
        <v>5.3034999999999999E-2</v>
      </c>
      <c r="O366" s="2">
        <v>5.4524999999999997E-2</v>
      </c>
      <c r="P366" s="2">
        <v>5.4970999999999999E-2</v>
      </c>
      <c r="Q366" s="2">
        <v>5.4465E-2</v>
      </c>
      <c r="R366" s="2">
        <v>5.3130999999999998E-2</v>
      </c>
      <c r="S366" s="2">
        <v>5.1096000000000003E-2</v>
      </c>
      <c r="T366" s="2">
        <v>4.8507000000000002E-2</v>
      </c>
      <c r="U366" s="2">
        <v>4.5494E-2</v>
      </c>
      <c r="V366" s="2">
        <v>4.2194000000000002E-2</v>
      </c>
      <c r="W366" s="2">
        <v>3.8723E-2</v>
      </c>
      <c r="X366" s="2">
        <v>3.5189999999999999E-2</v>
      </c>
      <c r="Y366" s="2">
        <v>3.1681000000000001E-2</v>
      </c>
      <c r="Z366" s="2">
        <v>2.8271999999999999E-2</v>
      </c>
      <c r="AA366" s="2">
        <v>2.5017999999999999E-2</v>
      </c>
      <c r="AB366" s="2">
        <v>2.1961999999999999E-2</v>
      </c>
      <c r="AC366" s="2">
        <v>1.9130999999999999E-2</v>
      </c>
      <c r="AD366" s="2">
        <v>1.6542999999999999E-2</v>
      </c>
      <c r="AE366" s="2">
        <v>1.4201999999999999E-2</v>
      </c>
      <c r="AF366" s="2">
        <v>1.2109999999999999E-2</v>
      </c>
      <c r="AG366" s="2">
        <v>1.0255999999999999E-2</v>
      </c>
      <c r="AH366" s="2">
        <v>8.6300000000000005E-3</v>
      </c>
      <c r="AI366" s="2">
        <v>7.2160000000000002E-3</v>
      </c>
      <c r="AJ366" s="2">
        <v>5.9959999999999996E-3</v>
      </c>
      <c r="AK366" s="2">
        <v>4.9519999999999998E-3</v>
      </c>
      <c r="AL366" s="2">
        <v>4.0660000000000002E-3</v>
      </c>
      <c r="AM366" s="2">
        <v>3.3180000000000002E-3</v>
      </c>
      <c r="AN366" s="2">
        <v>2.6930000000000001E-3</v>
      </c>
      <c r="AO366" s="2">
        <v>2.173E-3</v>
      </c>
      <c r="AP366" s="2">
        <v>1.7440000000000001E-3</v>
      </c>
      <c r="AQ366" s="2">
        <v>1.3910000000000001E-3</v>
      </c>
      <c r="AR366" s="2">
        <v>1.1050000000000001E-3</v>
      </c>
      <c r="AS366" s="2">
        <v>8.7200000000000005E-4</v>
      </c>
      <c r="AT366" s="2">
        <v>6.8499999999999995E-4</v>
      </c>
      <c r="AU366" s="2">
        <v>5.3499999999999999E-4</v>
      </c>
      <c r="AV366" s="2">
        <v>4.1599999999999997E-4</v>
      </c>
      <c r="AW366" s="2">
        <v>3.21E-4</v>
      </c>
      <c r="AX366" s="2">
        <v>2.4699999999999999E-4</v>
      </c>
      <c r="AY366" s="2">
        <v>1.8900000000000001E-4</v>
      </c>
      <c r="AZ366" s="2">
        <v>1.44E-4</v>
      </c>
      <c r="BA366" s="2">
        <v>1.0900000000000001E-4</v>
      </c>
      <c r="BB366" s="2">
        <v>8.2000000000000001E-5</v>
      </c>
      <c r="BC366" s="2">
        <v>6.2000000000000003E-5</v>
      </c>
      <c r="BD366" s="2">
        <v>0</v>
      </c>
    </row>
    <row r="367" spans="1:56">
      <c r="A367" t="s">
        <v>2</v>
      </c>
      <c r="B367">
        <v>64</v>
      </c>
      <c r="C367">
        <v>176</v>
      </c>
      <c r="D367" s="2">
        <v>1.0000039999999999</v>
      </c>
      <c r="E367" s="2" cm="1">
        <f t="array" ref="E367">SUMPRODUCT(VALUE(F$1:BD$1),VALUE(F367:BD367))/WideTable3[[#This Row],[normalization]]</f>
        <v>14.207037171851313</v>
      </c>
      <c r="F367" s="2">
        <v>3.836E-3</v>
      </c>
      <c r="G367" s="2">
        <v>1.141E-2</v>
      </c>
      <c r="H367" s="2">
        <v>1.8699E-2</v>
      </c>
      <c r="I367" s="2">
        <v>2.5527000000000001E-2</v>
      </c>
      <c r="J367" s="2">
        <v>3.1739000000000003E-2</v>
      </c>
      <c r="K367" s="2">
        <v>3.7206999999999997E-2</v>
      </c>
      <c r="L367" s="2">
        <v>4.1836999999999999E-2</v>
      </c>
      <c r="M367" s="2">
        <v>4.5565000000000001E-2</v>
      </c>
      <c r="N367" s="2">
        <v>4.8367E-2</v>
      </c>
      <c r="O367" s="2">
        <v>5.0244999999999998E-2</v>
      </c>
      <c r="P367" s="2">
        <v>5.1235000000000003E-2</v>
      </c>
      <c r="Q367" s="2">
        <v>5.1395000000000003E-2</v>
      </c>
      <c r="R367" s="2">
        <v>5.0805999999999997E-2</v>
      </c>
      <c r="S367" s="2">
        <v>4.9557999999999998E-2</v>
      </c>
      <c r="T367" s="2">
        <v>4.7756E-2</v>
      </c>
      <c r="U367" s="2">
        <v>4.5499999999999999E-2</v>
      </c>
      <c r="V367" s="2">
        <v>4.2897999999999999E-2</v>
      </c>
      <c r="W367" s="2">
        <v>4.0046999999999999E-2</v>
      </c>
      <c r="X367" s="2">
        <v>3.7039000000000002E-2</v>
      </c>
      <c r="Y367" s="2">
        <v>3.3954999999999999E-2</v>
      </c>
      <c r="Z367" s="2">
        <v>3.0869000000000001E-2</v>
      </c>
      <c r="AA367" s="2">
        <v>2.7838000000000002E-2</v>
      </c>
      <c r="AB367" s="2">
        <v>2.4912E-2</v>
      </c>
      <c r="AC367" s="2">
        <v>2.2127999999999998E-2</v>
      </c>
      <c r="AD367" s="2">
        <v>1.9515999999999999E-2</v>
      </c>
      <c r="AE367" s="2">
        <v>1.7092E-2</v>
      </c>
      <c r="AF367" s="2">
        <v>1.4869E-2</v>
      </c>
      <c r="AG367" s="2">
        <v>1.2848999999999999E-2</v>
      </c>
      <c r="AH367" s="2">
        <v>1.1034E-2</v>
      </c>
      <c r="AI367" s="2">
        <v>9.4149999999999998E-3</v>
      </c>
      <c r="AJ367" s="2">
        <v>7.9850000000000008E-3</v>
      </c>
      <c r="AK367" s="2">
        <v>6.731E-3</v>
      </c>
      <c r="AL367" s="2">
        <v>5.64E-3</v>
      </c>
      <c r="AM367" s="2">
        <v>4.6990000000000001E-3</v>
      </c>
      <c r="AN367" s="2">
        <v>3.8920000000000001E-3</v>
      </c>
      <c r="AO367" s="2">
        <v>3.2060000000000001E-3</v>
      </c>
      <c r="AP367" s="2">
        <v>2.6259999999999999E-3</v>
      </c>
      <c r="AQ367" s="2">
        <v>2.1389999999999998E-3</v>
      </c>
      <c r="AR367" s="2">
        <v>1.7329999999999999E-3</v>
      </c>
      <c r="AS367" s="2">
        <v>1.3960000000000001E-3</v>
      </c>
      <c r="AT367" s="2">
        <v>1.119E-3</v>
      </c>
      <c r="AU367" s="2">
        <v>8.92E-4</v>
      </c>
      <c r="AV367" s="2">
        <v>7.0799999999999997E-4</v>
      </c>
      <c r="AW367" s="2">
        <v>5.5900000000000004E-4</v>
      </c>
      <c r="AX367" s="2">
        <v>4.3899999999999999E-4</v>
      </c>
      <c r="AY367" s="2">
        <v>3.4299999999999999E-4</v>
      </c>
      <c r="AZ367" s="2">
        <v>2.6699999999999998E-4</v>
      </c>
      <c r="BA367" s="2">
        <v>2.0599999999999999E-4</v>
      </c>
      <c r="BB367" s="2">
        <v>1.5899999999999999E-4</v>
      </c>
      <c r="BC367" s="2">
        <v>1.22E-4</v>
      </c>
      <c r="BD367" s="2">
        <v>0</v>
      </c>
    </row>
    <row r="368" spans="1:56">
      <c r="A368" t="s">
        <v>2</v>
      </c>
      <c r="B368">
        <v>66</v>
      </c>
      <c r="C368">
        <v>152</v>
      </c>
      <c r="D368" s="2">
        <v>1.0000020000000001</v>
      </c>
      <c r="E368" s="2" cm="1">
        <f t="array" ref="E368">SUMPRODUCT(VALUE(F$1:BD$1),VALUE(F368:BD368))/WideTable3[[#This Row],[normalization]]</f>
        <v>7.8230813538372885</v>
      </c>
      <c r="F368" s="2">
        <v>1.3749000000000001E-2</v>
      </c>
      <c r="G368" s="2">
        <v>3.8233999999999997E-2</v>
      </c>
      <c r="H368" s="2">
        <v>6.0048999999999998E-2</v>
      </c>
      <c r="I368" s="2">
        <v>7.6637999999999998E-2</v>
      </c>
      <c r="J368" s="2">
        <v>8.5764000000000007E-2</v>
      </c>
      <c r="K368" s="2">
        <v>9.0382000000000004E-2</v>
      </c>
      <c r="L368" s="2">
        <v>8.9758000000000004E-2</v>
      </c>
      <c r="M368" s="2">
        <v>8.4925E-2</v>
      </c>
      <c r="N368" s="2">
        <v>7.7936000000000005E-2</v>
      </c>
      <c r="O368" s="2">
        <v>6.9316000000000003E-2</v>
      </c>
      <c r="P368" s="2">
        <v>6.0067000000000002E-2</v>
      </c>
      <c r="Q368" s="2">
        <v>5.1031E-2</v>
      </c>
      <c r="R368" s="2">
        <v>4.2528000000000003E-2</v>
      </c>
      <c r="S368" s="2">
        <v>3.4867000000000002E-2</v>
      </c>
      <c r="T368" s="2">
        <v>2.819E-2</v>
      </c>
      <c r="U368" s="2">
        <v>2.2495000000000001E-2</v>
      </c>
      <c r="V368" s="2">
        <v>1.7739999999999999E-2</v>
      </c>
      <c r="W368" s="2">
        <v>1.3842999999999999E-2</v>
      </c>
      <c r="X368" s="2">
        <v>1.0692E-2</v>
      </c>
      <c r="Y368" s="2">
        <v>8.182E-3</v>
      </c>
      <c r="Z368" s="2">
        <v>6.2040000000000003E-3</v>
      </c>
      <c r="AA368" s="2">
        <v>4.6649999999999999E-3</v>
      </c>
      <c r="AB368" s="2">
        <v>3.4789999999999999E-3</v>
      </c>
      <c r="AC368" s="2">
        <v>2.5739999999999999E-3</v>
      </c>
      <c r="AD368" s="2">
        <v>1.89E-3</v>
      </c>
      <c r="AE368" s="2">
        <v>1.377E-3</v>
      </c>
      <c r="AF368" s="2">
        <v>9.9700000000000006E-4</v>
      </c>
      <c r="AG368" s="2">
        <v>7.1699999999999997E-4</v>
      </c>
      <c r="AH368" s="2">
        <v>5.1099999999999995E-4</v>
      </c>
      <c r="AI368" s="2">
        <v>3.6299999999999999E-4</v>
      </c>
      <c r="AJ368" s="2">
        <v>2.5599999999999999E-4</v>
      </c>
      <c r="AK368" s="2">
        <v>1.8000000000000001E-4</v>
      </c>
      <c r="AL368" s="2">
        <v>1.25E-4</v>
      </c>
      <c r="AM368" s="2">
        <v>8.7000000000000001E-5</v>
      </c>
      <c r="AN368" s="2">
        <v>6.0000000000000002E-5</v>
      </c>
      <c r="AO368" s="2">
        <v>4.1E-5</v>
      </c>
      <c r="AP368" s="2">
        <v>2.8E-5</v>
      </c>
      <c r="AQ368" s="2">
        <v>1.9000000000000001E-5</v>
      </c>
      <c r="AR368" s="2">
        <v>1.2999999999999999E-5</v>
      </c>
      <c r="AS368" s="2">
        <v>9.0000000000000002E-6</v>
      </c>
      <c r="AT368" s="2">
        <v>6.0000000000000002E-6</v>
      </c>
      <c r="AU368" s="2">
        <v>3.9999999999999998E-6</v>
      </c>
      <c r="AV368" s="2">
        <v>3.0000000000000001E-6</v>
      </c>
      <c r="AW368" s="2">
        <v>1.9999999999999999E-6</v>
      </c>
      <c r="AX368" s="2">
        <v>9.9999999999999995E-7</v>
      </c>
      <c r="AY368" s="2">
        <v>9.9999999999999995E-7</v>
      </c>
      <c r="AZ368" s="2">
        <v>9.9999999999999995E-7</v>
      </c>
      <c r="BA368" s="2">
        <v>9.9999999999999995E-7</v>
      </c>
      <c r="BB368" s="2">
        <v>1.9999999999999999E-6</v>
      </c>
      <c r="BC368" s="2">
        <v>0</v>
      </c>
      <c r="BD368" s="2">
        <v>0</v>
      </c>
    </row>
    <row r="369" spans="1:56">
      <c r="A369" t="s">
        <v>2</v>
      </c>
      <c r="B369">
        <v>66</v>
      </c>
      <c r="C369">
        <v>154</v>
      </c>
      <c r="D369" s="2">
        <v>0.99999499999999997</v>
      </c>
      <c r="E369" s="2" cm="1">
        <f t="array" ref="E369">SUMPRODUCT(VALUE(F$1:BD$1),VALUE(F369:BD369))/WideTable3[[#This Row],[normalization]]</f>
        <v>8.7597807989039946</v>
      </c>
      <c r="F369" s="2">
        <v>1.1070999999999999E-2</v>
      </c>
      <c r="G369" s="2">
        <v>3.1475999999999997E-2</v>
      </c>
      <c r="H369" s="2">
        <v>4.9865E-2</v>
      </c>
      <c r="I369" s="2">
        <v>6.4633999999999997E-2</v>
      </c>
      <c r="J369" s="2">
        <v>7.4127999999999999E-2</v>
      </c>
      <c r="K369" s="2">
        <v>7.9917000000000002E-2</v>
      </c>
      <c r="L369" s="2">
        <v>8.1588999999999995E-2</v>
      </c>
      <c r="M369" s="2">
        <v>7.9589999999999994E-2</v>
      </c>
      <c r="N369" s="2">
        <v>7.5387999999999997E-2</v>
      </c>
      <c r="O369" s="2">
        <v>6.9397E-2</v>
      </c>
      <c r="P369" s="2">
        <v>6.2354E-2</v>
      </c>
      <c r="Q369" s="2">
        <v>5.5004999999999998E-2</v>
      </c>
      <c r="R369" s="2">
        <v>4.7683000000000003E-2</v>
      </c>
      <c r="S369" s="2">
        <v>4.0718999999999998E-2</v>
      </c>
      <c r="T369" s="2">
        <v>3.4333000000000002E-2</v>
      </c>
      <c r="U369" s="2">
        <v>2.8604999999999998E-2</v>
      </c>
      <c r="V369" s="2">
        <v>2.3578999999999999E-2</v>
      </c>
      <c r="W369" s="2">
        <v>1.9247E-2</v>
      </c>
      <c r="X369" s="2">
        <v>1.5565000000000001E-2</v>
      </c>
      <c r="Y369" s="2">
        <v>1.2478E-2</v>
      </c>
      <c r="Z369" s="2">
        <v>9.9209999999999993E-3</v>
      </c>
      <c r="AA369" s="2">
        <v>7.8250000000000004E-3</v>
      </c>
      <c r="AB369" s="2">
        <v>6.123E-3</v>
      </c>
      <c r="AC369" s="2">
        <v>4.7559999999999998E-3</v>
      </c>
      <c r="AD369" s="2">
        <v>3.6670000000000001E-3</v>
      </c>
      <c r="AE369" s="2">
        <v>2.807E-3</v>
      </c>
      <c r="AF369" s="2">
        <v>2.134E-3</v>
      </c>
      <c r="AG369" s="2">
        <v>1.611E-3</v>
      </c>
      <c r="AH369" s="2">
        <v>1.2080000000000001E-3</v>
      </c>
      <c r="AI369" s="2">
        <v>8.9999999999999998E-4</v>
      </c>
      <c r="AJ369" s="2">
        <v>6.6699999999999995E-4</v>
      </c>
      <c r="AK369" s="2">
        <v>4.8999999999999998E-4</v>
      </c>
      <c r="AL369" s="2">
        <v>3.5799999999999997E-4</v>
      </c>
      <c r="AM369" s="2">
        <v>2.5999999999999998E-4</v>
      </c>
      <c r="AN369" s="2">
        <v>1.8799999999999999E-4</v>
      </c>
      <c r="AO369" s="2">
        <v>1.35E-4</v>
      </c>
      <c r="AP369" s="2">
        <v>9.6000000000000002E-5</v>
      </c>
      <c r="AQ369" s="2">
        <v>6.7999999999999999E-5</v>
      </c>
      <c r="AR369" s="2">
        <v>4.8000000000000001E-5</v>
      </c>
      <c r="AS369" s="2">
        <v>3.4E-5</v>
      </c>
      <c r="AT369" s="2">
        <v>2.4000000000000001E-5</v>
      </c>
      <c r="AU369" s="2">
        <v>1.5999999999999999E-5</v>
      </c>
      <c r="AV369" s="2">
        <v>1.1E-5</v>
      </c>
      <c r="AW369" s="2">
        <v>7.9999999999999996E-6</v>
      </c>
      <c r="AX369" s="2">
        <v>5.0000000000000004E-6</v>
      </c>
      <c r="AY369" s="2">
        <v>3.9999999999999998E-6</v>
      </c>
      <c r="AZ369" s="2">
        <v>3.0000000000000001E-6</v>
      </c>
      <c r="BA369" s="2">
        <v>1.9999999999999999E-6</v>
      </c>
      <c r="BB369" s="2">
        <v>1.9999999999999999E-6</v>
      </c>
      <c r="BC369" s="2">
        <v>9.9999999999999995E-7</v>
      </c>
      <c r="BD369" s="2">
        <v>0</v>
      </c>
    </row>
    <row r="370" spans="1:56">
      <c r="A370" t="s">
        <v>2</v>
      </c>
      <c r="B370">
        <v>66</v>
      </c>
      <c r="C370">
        <v>156</v>
      </c>
      <c r="D370" s="2">
        <v>1</v>
      </c>
      <c r="E370" s="2" cm="1">
        <f t="array" ref="E370">SUMPRODUCT(VALUE(F$1:BD$1),VALUE(F370:BD370))/WideTable3[[#This Row],[normalization]]</f>
        <v>10.627630999999999</v>
      </c>
      <c r="F370" s="2">
        <v>7.417E-3</v>
      </c>
      <c r="G370" s="2">
        <v>2.1548999999999999E-2</v>
      </c>
      <c r="H370" s="2">
        <v>3.4627999999999999E-2</v>
      </c>
      <c r="I370" s="2">
        <v>4.5916999999999999E-2</v>
      </c>
      <c r="J370" s="2">
        <v>5.4601999999999998E-2</v>
      </c>
      <c r="K370" s="2">
        <v>6.1093000000000001E-2</v>
      </c>
      <c r="L370" s="2">
        <v>6.5170000000000006E-2</v>
      </c>
      <c r="M370" s="2">
        <v>6.6873000000000002E-2</v>
      </c>
      <c r="N370" s="2">
        <v>6.6776000000000002E-2</v>
      </c>
      <c r="O370" s="2">
        <v>6.5062999999999996E-2</v>
      </c>
      <c r="P370" s="2">
        <v>6.2072000000000002E-2</v>
      </c>
      <c r="Q370" s="2">
        <v>5.8207000000000002E-2</v>
      </c>
      <c r="R370" s="2">
        <v>5.3721999999999999E-2</v>
      </c>
      <c r="S370" s="2">
        <v>4.8873E-2</v>
      </c>
      <c r="T370" s="2">
        <v>4.3893000000000001E-2</v>
      </c>
      <c r="U370" s="2">
        <v>3.8938E-2</v>
      </c>
      <c r="V370" s="2">
        <v>3.4148999999999999E-2</v>
      </c>
      <c r="W370" s="2">
        <v>2.9621999999999999E-2</v>
      </c>
      <c r="X370" s="2">
        <v>2.5427000000000002E-2</v>
      </c>
      <c r="Y370" s="2">
        <v>2.1604000000000002E-2</v>
      </c>
      <c r="Z370" s="2">
        <v>1.8178E-2</v>
      </c>
      <c r="AA370" s="2">
        <v>1.5148E-2</v>
      </c>
      <c r="AB370" s="2">
        <v>1.2507000000000001E-2</v>
      </c>
      <c r="AC370" s="2">
        <v>1.0233000000000001E-2</v>
      </c>
      <c r="AD370" s="2">
        <v>8.2990000000000008E-3</v>
      </c>
      <c r="AE370" s="2">
        <v>6.672E-3</v>
      </c>
      <c r="AF370" s="2">
        <v>5.3200000000000001E-3</v>
      </c>
      <c r="AG370" s="2">
        <v>4.2059999999999997E-3</v>
      </c>
      <c r="AH370" s="2">
        <v>3.2989999999999998E-3</v>
      </c>
      <c r="AI370" s="2">
        <v>2.5669999999999998E-3</v>
      </c>
      <c r="AJ370" s="2">
        <v>1.983E-3</v>
      </c>
      <c r="AK370" s="2">
        <v>1.5200000000000001E-3</v>
      </c>
      <c r="AL370" s="2">
        <v>1.1559999999999999E-3</v>
      </c>
      <c r="AM370" s="2">
        <v>8.7299999999999997E-4</v>
      </c>
      <c r="AN370" s="2">
        <v>6.5499999999999998E-4</v>
      </c>
      <c r="AO370" s="2">
        <v>4.8799999999999999E-4</v>
      </c>
      <c r="AP370" s="2">
        <v>3.6099999999999999E-4</v>
      </c>
      <c r="AQ370" s="2">
        <v>2.6499999999999999E-4</v>
      </c>
      <c r="AR370" s="2">
        <v>1.94E-4</v>
      </c>
      <c r="AS370" s="2">
        <v>1.4100000000000001E-4</v>
      </c>
      <c r="AT370" s="2">
        <v>1.02E-4</v>
      </c>
      <c r="AU370" s="2">
        <v>7.2999999999999999E-5</v>
      </c>
      <c r="AV370" s="2">
        <v>5.1999999999999997E-5</v>
      </c>
      <c r="AW370" s="2">
        <v>3.6999999999999998E-5</v>
      </c>
      <c r="AX370" s="2">
        <v>2.5999999999999998E-5</v>
      </c>
      <c r="AY370" s="2">
        <v>1.8E-5</v>
      </c>
      <c r="AZ370" s="2">
        <v>1.2999999999999999E-5</v>
      </c>
      <c r="BA370" s="2">
        <v>9.0000000000000002E-6</v>
      </c>
      <c r="BB370" s="2">
        <v>6.0000000000000002E-6</v>
      </c>
      <c r="BC370" s="2">
        <v>3.9999999999999998E-6</v>
      </c>
      <c r="BD370" s="2">
        <v>0</v>
      </c>
    </row>
    <row r="371" spans="1:56">
      <c r="A371" t="s">
        <v>2</v>
      </c>
      <c r="B371">
        <v>66</v>
      </c>
      <c r="C371">
        <v>158</v>
      </c>
      <c r="D371" s="2">
        <v>1</v>
      </c>
      <c r="E371" s="2" cm="1">
        <f t="array" ref="E371">SUMPRODUCT(VALUE(F$1:BD$1),VALUE(F371:BD371))/WideTable3[[#This Row],[normalization]]</f>
        <v>11.989913000000007</v>
      </c>
      <c r="F371" s="2">
        <v>5.2750000000000002E-3</v>
      </c>
      <c r="G371" s="2">
        <v>1.5632E-2</v>
      </c>
      <c r="H371" s="2">
        <v>2.5463E-2</v>
      </c>
      <c r="I371" s="2">
        <v>3.4444000000000002E-2</v>
      </c>
      <c r="J371" s="2">
        <v>4.2305000000000002E-2</v>
      </c>
      <c r="K371" s="2">
        <v>4.8862000000000003E-2</v>
      </c>
      <c r="L371" s="2">
        <v>5.3991999999999998E-2</v>
      </c>
      <c r="M371" s="2">
        <v>5.7630000000000001E-2</v>
      </c>
      <c r="N371" s="2">
        <v>5.9810000000000002E-2</v>
      </c>
      <c r="O371" s="2">
        <v>6.0594000000000002E-2</v>
      </c>
      <c r="P371" s="2">
        <v>6.0116000000000003E-2</v>
      </c>
      <c r="Q371" s="2">
        <v>5.8528999999999998E-2</v>
      </c>
      <c r="R371" s="2">
        <v>5.6023000000000003E-2</v>
      </c>
      <c r="S371" s="2">
        <v>5.2782999999999997E-2</v>
      </c>
      <c r="T371" s="2">
        <v>4.9014000000000002E-2</v>
      </c>
      <c r="U371" s="2">
        <v>4.4891E-2</v>
      </c>
      <c r="V371" s="2">
        <v>4.0590000000000001E-2</v>
      </c>
      <c r="W371" s="2">
        <v>3.6252E-2</v>
      </c>
      <c r="X371" s="2">
        <v>3.2003999999999998E-2</v>
      </c>
      <c r="Y371" s="2">
        <v>2.7938999999999999E-2</v>
      </c>
      <c r="Z371" s="2">
        <v>2.4133000000000002E-2</v>
      </c>
      <c r="AA371" s="2">
        <v>2.0631E-2</v>
      </c>
      <c r="AB371" s="2">
        <v>1.7465999999999999E-2</v>
      </c>
      <c r="AC371" s="2">
        <v>1.4645E-2</v>
      </c>
      <c r="AD371" s="2">
        <v>1.2168999999999999E-2</v>
      </c>
      <c r="AE371" s="2">
        <v>1.0019999999999999E-2</v>
      </c>
      <c r="AF371" s="2">
        <v>8.1810000000000008E-3</v>
      </c>
      <c r="AG371" s="2">
        <v>6.6220000000000003E-3</v>
      </c>
      <c r="AH371" s="2">
        <v>5.3189999999999999E-3</v>
      </c>
      <c r="AI371" s="2">
        <v>4.2370000000000003E-3</v>
      </c>
      <c r="AJ371" s="2">
        <v>3.3500000000000001E-3</v>
      </c>
      <c r="AK371" s="2">
        <v>2.6280000000000001E-3</v>
      </c>
      <c r="AL371" s="2">
        <v>2.0470000000000002E-3</v>
      </c>
      <c r="AM371" s="2">
        <v>1.583E-3</v>
      </c>
      <c r="AN371" s="2">
        <v>1.2160000000000001E-3</v>
      </c>
      <c r="AO371" s="2">
        <v>9.2699999999999998E-4</v>
      </c>
      <c r="AP371" s="2">
        <v>7.0200000000000004E-4</v>
      </c>
      <c r="AQ371" s="2">
        <v>5.2800000000000004E-4</v>
      </c>
      <c r="AR371" s="2">
        <v>3.9500000000000001E-4</v>
      </c>
      <c r="AS371" s="2">
        <v>2.9300000000000002E-4</v>
      </c>
      <c r="AT371" s="2">
        <v>2.1699999999999999E-4</v>
      </c>
      <c r="AU371" s="2">
        <v>1.5899999999999999E-4</v>
      </c>
      <c r="AV371" s="2">
        <v>1.16E-4</v>
      </c>
      <c r="AW371" s="2">
        <v>8.3999999999999995E-5</v>
      </c>
      <c r="AX371" s="2">
        <v>6.0999999999999999E-5</v>
      </c>
      <c r="AY371" s="2">
        <v>4.3000000000000002E-5</v>
      </c>
      <c r="AZ371" s="2">
        <v>3.1000000000000001E-5</v>
      </c>
      <c r="BA371" s="2">
        <v>2.1999999999999999E-5</v>
      </c>
      <c r="BB371" s="2">
        <v>1.5999999999999999E-5</v>
      </c>
      <c r="BC371" s="2">
        <v>1.1E-5</v>
      </c>
      <c r="BD371" s="2">
        <v>0</v>
      </c>
    </row>
    <row r="372" spans="1:56">
      <c r="A372" t="s">
        <v>2</v>
      </c>
      <c r="B372">
        <v>66</v>
      </c>
      <c r="C372">
        <v>160</v>
      </c>
      <c r="D372" s="2">
        <v>0.99999899999999997</v>
      </c>
      <c r="E372" s="2" cm="1">
        <f t="array" ref="E372">SUMPRODUCT(VALUE(F$1:BD$1),VALUE(F372:BD372))/WideTable3[[#This Row],[normalization]]</f>
        <v>11.833690833690833</v>
      </c>
      <c r="F372" s="2">
        <v>5.3810000000000004E-3</v>
      </c>
      <c r="G372" s="2">
        <v>1.5959000000000001E-2</v>
      </c>
      <c r="H372" s="2">
        <v>2.5999000000000001E-2</v>
      </c>
      <c r="I372" s="2">
        <v>3.5173000000000003E-2</v>
      </c>
      <c r="J372" s="2">
        <v>4.3213000000000001E-2</v>
      </c>
      <c r="K372" s="2">
        <v>4.9902000000000002E-2</v>
      </c>
      <c r="L372" s="2">
        <v>5.5111E-2</v>
      </c>
      <c r="M372" s="2">
        <v>5.8770999999999997E-2</v>
      </c>
      <c r="N372" s="2">
        <v>6.0904E-2</v>
      </c>
      <c r="O372" s="2">
        <v>6.1577E-2</v>
      </c>
      <c r="P372" s="2">
        <v>6.0934000000000002E-2</v>
      </c>
      <c r="Q372" s="2">
        <v>5.9136000000000001E-2</v>
      </c>
      <c r="R372" s="2">
        <v>5.6395000000000001E-2</v>
      </c>
      <c r="S372" s="2">
        <v>5.2912000000000001E-2</v>
      </c>
      <c r="T372" s="2">
        <v>4.8906999999999999E-2</v>
      </c>
      <c r="U372" s="2">
        <v>4.4568999999999998E-2</v>
      </c>
      <c r="V372" s="2">
        <v>4.0086999999999998E-2</v>
      </c>
      <c r="W372" s="2">
        <v>3.5605999999999999E-2</v>
      </c>
      <c r="X372" s="2">
        <v>3.1259000000000002E-2</v>
      </c>
      <c r="Y372" s="2">
        <v>2.7133999999999998E-2</v>
      </c>
      <c r="Z372" s="2">
        <v>2.3309E-2</v>
      </c>
      <c r="AA372" s="2">
        <v>1.9817999999999999E-2</v>
      </c>
      <c r="AB372" s="2">
        <v>1.6691000000000001E-2</v>
      </c>
      <c r="AC372" s="2">
        <v>1.3925999999999999E-2</v>
      </c>
      <c r="AD372" s="2">
        <v>1.1520000000000001E-2</v>
      </c>
      <c r="AE372" s="2">
        <v>9.4470000000000005E-3</v>
      </c>
      <c r="AF372" s="2">
        <v>7.6870000000000003E-3</v>
      </c>
      <c r="AG372" s="2">
        <v>6.2049999999999996E-3</v>
      </c>
      <c r="AH372" s="2">
        <v>4.9719999999999999E-3</v>
      </c>
      <c r="AI372" s="2">
        <v>3.954E-3</v>
      </c>
      <c r="AJ372" s="2">
        <v>3.124E-3</v>
      </c>
      <c r="AK372" s="2">
        <v>2.4510000000000001E-3</v>
      </c>
      <c r="AL372" s="2">
        <v>1.9109999999999999E-3</v>
      </c>
      <c r="AM372" s="2">
        <v>1.4790000000000001E-3</v>
      </c>
      <c r="AN372" s="2">
        <v>1.139E-3</v>
      </c>
      <c r="AO372" s="2">
        <v>8.7100000000000003E-4</v>
      </c>
      <c r="AP372" s="2">
        <v>6.6299999999999996E-4</v>
      </c>
      <c r="AQ372" s="2">
        <v>5.0000000000000001E-4</v>
      </c>
      <c r="AR372" s="2">
        <v>3.7599999999999998E-4</v>
      </c>
      <c r="AS372" s="2">
        <v>2.81E-4</v>
      </c>
      <c r="AT372" s="2">
        <v>2.0900000000000001E-4</v>
      </c>
      <c r="AU372" s="2">
        <v>1.54E-4</v>
      </c>
      <c r="AV372" s="2">
        <v>1.1400000000000001E-4</v>
      </c>
      <c r="AW372" s="2">
        <v>8.2999999999999998E-5</v>
      </c>
      <c r="AX372" s="2">
        <v>6.0999999999999999E-5</v>
      </c>
      <c r="AY372" s="2">
        <v>4.3999999999999999E-5</v>
      </c>
      <c r="AZ372" s="2">
        <v>3.1999999999999999E-5</v>
      </c>
      <c r="BA372" s="2">
        <v>2.1999999999999999E-5</v>
      </c>
      <c r="BB372" s="2">
        <v>1.5999999999999999E-5</v>
      </c>
      <c r="BC372" s="2">
        <v>1.1E-5</v>
      </c>
      <c r="BD372" s="2">
        <v>0</v>
      </c>
    </row>
    <row r="373" spans="1:56">
      <c r="A373" t="s">
        <v>2</v>
      </c>
      <c r="B373">
        <v>66</v>
      </c>
      <c r="C373">
        <v>162</v>
      </c>
      <c r="D373" s="2">
        <v>1.0000009999999999</v>
      </c>
      <c r="E373" s="2" cm="1">
        <f t="array" ref="E373">SUMPRODUCT(VALUE(F$1:BD$1),VALUE(F373:BD373))/WideTable3[[#This Row],[normalization]]</f>
        <v>11.943244056755942</v>
      </c>
      <c r="F373" s="2">
        <v>5.2940000000000001E-3</v>
      </c>
      <c r="G373" s="2">
        <v>1.5702000000000001E-2</v>
      </c>
      <c r="H373" s="2">
        <v>2.5589000000000001E-2</v>
      </c>
      <c r="I373" s="2">
        <v>3.4637000000000001E-2</v>
      </c>
      <c r="J373" s="2">
        <v>4.2583999999999997E-2</v>
      </c>
      <c r="K373" s="2">
        <v>4.9217999999999998E-2</v>
      </c>
      <c r="L373" s="2">
        <v>5.4412000000000002E-2</v>
      </c>
      <c r="M373" s="2">
        <v>5.8095000000000001E-2</v>
      </c>
      <c r="N373" s="2">
        <v>6.0284999999999998E-2</v>
      </c>
      <c r="O373" s="2">
        <v>6.1043E-2</v>
      </c>
      <c r="P373" s="2">
        <v>6.0505999999999997E-2</v>
      </c>
      <c r="Q373" s="2">
        <v>5.8826000000000003E-2</v>
      </c>
      <c r="R373" s="2">
        <v>5.6210000000000003E-2</v>
      </c>
      <c r="S373" s="2">
        <v>5.2847999999999999E-2</v>
      </c>
      <c r="T373" s="2">
        <v>4.8958000000000002E-2</v>
      </c>
      <c r="U373" s="2">
        <v>4.4721999999999998E-2</v>
      </c>
      <c r="V373" s="2">
        <v>4.0328000000000003E-2</v>
      </c>
      <c r="W373" s="2">
        <v>3.5916999999999998E-2</v>
      </c>
      <c r="X373" s="2">
        <v>3.1622999999999998E-2</v>
      </c>
      <c r="Y373" s="2">
        <v>2.7532999999999998E-2</v>
      </c>
      <c r="Z373" s="2">
        <v>2.3727000000000002E-2</v>
      </c>
      <c r="AA373" s="2">
        <v>2.0242E-2</v>
      </c>
      <c r="AB373" s="2">
        <v>1.7108999999999999E-2</v>
      </c>
      <c r="AC373" s="2">
        <v>1.4329E-2</v>
      </c>
      <c r="AD373" s="2">
        <v>1.1900000000000001E-2</v>
      </c>
      <c r="AE373" s="2">
        <v>9.7999999999999997E-3</v>
      </c>
      <c r="AF373" s="2">
        <v>8.0090000000000005E-3</v>
      </c>
      <c r="AG373" s="2">
        <v>6.4939999999999998E-3</v>
      </c>
      <c r="AH373" s="2">
        <v>5.2290000000000001E-3</v>
      </c>
      <c r="AI373" s="2">
        <v>4.1799999999999997E-3</v>
      </c>
      <c r="AJ373" s="2">
        <v>3.32E-3</v>
      </c>
      <c r="AK373" s="2">
        <v>2.6180000000000001E-3</v>
      </c>
      <c r="AL373" s="2">
        <v>2.0530000000000001E-3</v>
      </c>
      <c r="AM373" s="2">
        <v>1.598E-3</v>
      </c>
      <c r="AN373" s="2">
        <v>1.238E-3</v>
      </c>
      <c r="AO373" s="2">
        <v>9.5200000000000005E-4</v>
      </c>
      <c r="AP373" s="2">
        <v>7.2900000000000005E-4</v>
      </c>
      <c r="AQ373" s="2">
        <v>5.5400000000000002E-4</v>
      </c>
      <c r="AR373" s="2">
        <v>4.2000000000000002E-4</v>
      </c>
      <c r="AS373" s="2">
        <v>3.1500000000000001E-4</v>
      </c>
      <c r="AT373" s="2">
        <v>2.3599999999999999E-4</v>
      </c>
      <c r="AU373" s="2">
        <v>1.75E-4</v>
      </c>
      <c r="AV373" s="2">
        <v>1.2999999999999999E-4</v>
      </c>
      <c r="AW373" s="2">
        <v>9.6000000000000002E-5</v>
      </c>
      <c r="AX373" s="2">
        <v>6.9999999999999994E-5</v>
      </c>
      <c r="AY373" s="2">
        <v>5.1E-5</v>
      </c>
      <c r="AZ373" s="2">
        <v>3.6999999999999998E-5</v>
      </c>
      <c r="BA373" s="2">
        <v>2.6999999999999999E-5</v>
      </c>
      <c r="BB373" s="2">
        <v>1.9000000000000001E-5</v>
      </c>
      <c r="BC373" s="2">
        <v>1.4E-5</v>
      </c>
      <c r="BD373" s="2">
        <v>0</v>
      </c>
    </row>
    <row r="374" spans="1:56">
      <c r="A374" t="s">
        <v>2</v>
      </c>
      <c r="B374">
        <v>66</v>
      </c>
      <c r="C374">
        <v>164</v>
      </c>
      <c r="D374" s="2">
        <v>1.000003</v>
      </c>
      <c r="E374" s="2" cm="1">
        <f t="array" ref="E374">SUMPRODUCT(VALUE(F$1:BD$1),VALUE(F374:BD374))/WideTable3[[#This Row],[normalization]]</f>
        <v>12.173197480407556</v>
      </c>
      <c r="F374" s="2">
        <v>5.1070000000000004E-3</v>
      </c>
      <c r="G374" s="2">
        <v>1.5155999999999999E-2</v>
      </c>
      <c r="H374" s="2">
        <v>2.4716999999999999E-2</v>
      </c>
      <c r="I374" s="2">
        <v>3.3493000000000002E-2</v>
      </c>
      <c r="J374" s="2">
        <v>4.1237999999999997E-2</v>
      </c>
      <c r="K374" s="2">
        <v>4.7751000000000002E-2</v>
      </c>
      <c r="L374" s="2">
        <v>5.2907000000000003E-2</v>
      </c>
      <c r="M374" s="2">
        <v>5.6634999999999998E-2</v>
      </c>
      <c r="N374" s="2">
        <v>5.8943000000000002E-2</v>
      </c>
      <c r="O374" s="2">
        <v>5.9882999999999999E-2</v>
      </c>
      <c r="P374" s="2">
        <v>5.9573000000000001E-2</v>
      </c>
      <c r="Q374" s="2">
        <v>5.8154999999999998E-2</v>
      </c>
      <c r="R374" s="2">
        <v>5.5810999999999999E-2</v>
      </c>
      <c r="S374" s="2">
        <v>5.2722999999999999E-2</v>
      </c>
      <c r="T374" s="2">
        <v>4.9089000000000001E-2</v>
      </c>
      <c r="U374" s="2">
        <v>4.5083999999999999E-2</v>
      </c>
      <c r="V374" s="2">
        <v>4.0883999999999997E-2</v>
      </c>
      <c r="W374" s="2">
        <v>3.6630000000000003E-2</v>
      </c>
      <c r="X374" s="2">
        <v>3.245E-2</v>
      </c>
      <c r="Y374" s="2">
        <v>2.8437E-2</v>
      </c>
      <c r="Z374" s="2">
        <v>2.4669E-2</v>
      </c>
      <c r="AA374" s="2">
        <v>2.1190000000000001E-2</v>
      </c>
      <c r="AB374" s="2">
        <v>1.8036E-2</v>
      </c>
      <c r="AC374" s="2">
        <v>1.5213000000000001E-2</v>
      </c>
      <c r="AD374" s="2">
        <v>1.2725999999999999E-2</v>
      </c>
      <c r="AE374" s="2">
        <v>1.0557E-2</v>
      </c>
      <c r="AF374" s="2">
        <v>8.6910000000000008E-3</v>
      </c>
      <c r="AG374" s="2">
        <v>7.0990000000000003E-3</v>
      </c>
      <c r="AH374" s="2">
        <v>5.7590000000000002E-3</v>
      </c>
      <c r="AI374" s="2">
        <v>4.6369999999999996E-3</v>
      </c>
      <c r="AJ374" s="2">
        <v>3.7100000000000002E-3</v>
      </c>
      <c r="AK374" s="2">
        <v>2.9480000000000001E-3</v>
      </c>
      <c r="AL374" s="2">
        <v>2.3280000000000002E-3</v>
      </c>
      <c r="AM374" s="2">
        <v>1.8259999999999999E-3</v>
      </c>
      <c r="AN374" s="2">
        <v>1.4239999999999999E-3</v>
      </c>
      <c r="AO374" s="2">
        <v>1.1039999999999999E-3</v>
      </c>
      <c r="AP374" s="2">
        <v>8.5099999999999998E-4</v>
      </c>
      <c r="AQ374" s="2">
        <v>6.5200000000000002E-4</v>
      </c>
      <c r="AR374" s="2">
        <v>4.9700000000000005E-4</v>
      </c>
      <c r="AS374" s="2">
        <v>3.7599999999999998E-4</v>
      </c>
      <c r="AT374" s="2">
        <v>2.8400000000000002E-4</v>
      </c>
      <c r="AU374" s="2">
        <v>2.12E-4</v>
      </c>
      <c r="AV374" s="2">
        <v>1.5899999999999999E-4</v>
      </c>
      <c r="AW374" s="2">
        <v>1.17E-4</v>
      </c>
      <c r="AX374" s="2">
        <v>8.7000000000000001E-5</v>
      </c>
      <c r="AY374" s="2">
        <v>6.3E-5</v>
      </c>
      <c r="AZ374" s="2">
        <v>4.6999999999999997E-5</v>
      </c>
      <c r="BA374" s="2">
        <v>3.4E-5</v>
      </c>
      <c r="BB374" s="2">
        <v>2.4000000000000001E-5</v>
      </c>
      <c r="BC374" s="2">
        <v>1.7E-5</v>
      </c>
      <c r="BD374" s="2">
        <v>0</v>
      </c>
    </row>
    <row r="375" spans="1:56">
      <c r="A375" t="s">
        <v>2</v>
      </c>
      <c r="B375">
        <v>66</v>
      </c>
      <c r="C375">
        <v>166</v>
      </c>
      <c r="D375" s="2">
        <v>0.99999800000000005</v>
      </c>
      <c r="E375" s="2" cm="1">
        <f t="array" ref="E375">SUMPRODUCT(VALUE(F$1:BD$1),VALUE(F375:BD375))/WideTable3[[#This Row],[normalization]]</f>
        <v>12.096818193636384</v>
      </c>
      <c r="F375" s="2">
        <v>5.1929999999999997E-3</v>
      </c>
      <c r="G375" s="2">
        <v>1.5406E-2</v>
      </c>
      <c r="H375" s="2">
        <v>2.5113E-2</v>
      </c>
      <c r="I375" s="2">
        <v>3.4006000000000002E-2</v>
      </c>
      <c r="J375" s="2">
        <v>4.1831E-2</v>
      </c>
      <c r="K375" s="2">
        <v>4.8382000000000001E-2</v>
      </c>
      <c r="L375" s="2">
        <v>5.3534999999999999E-2</v>
      </c>
      <c r="M375" s="2">
        <v>5.7217999999999998E-2</v>
      </c>
      <c r="N375" s="2">
        <v>5.9449000000000002E-2</v>
      </c>
      <c r="O375" s="2">
        <v>6.0283999999999997E-2</v>
      </c>
      <c r="P375" s="2">
        <v>5.9853000000000003E-2</v>
      </c>
      <c r="Q375" s="2">
        <v>5.8305000000000003E-2</v>
      </c>
      <c r="R375" s="2">
        <v>5.5833000000000001E-2</v>
      </c>
      <c r="S375" s="2">
        <v>5.2623000000000003E-2</v>
      </c>
      <c r="T375" s="2">
        <v>4.8883999999999997E-2</v>
      </c>
      <c r="U375" s="2">
        <v>4.4791999999999998E-2</v>
      </c>
      <c r="V375" s="2">
        <v>4.0528000000000002E-2</v>
      </c>
      <c r="W375" s="2">
        <v>3.6229999999999998E-2</v>
      </c>
      <c r="X375" s="2">
        <v>3.2028000000000001E-2</v>
      </c>
      <c r="Y375" s="2">
        <v>2.801E-2</v>
      </c>
      <c r="Z375" s="2">
        <v>2.4253E-2</v>
      </c>
      <c r="AA375" s="2">
        <v>2.0798000000000001E-2</v>
      </c>
      <c r="AB375" s="2">
        <v>1.7676000000000001E-2</v>
      </c>
      <c r="AC375" s="2">
        <v>1.4891E-2</v>
      </c>
      <c r="AD375" s="2">
        <v>1.2444999999999999E-2</v>
      </c>
      <c r="AE375" s="2">
        <v>1.0316000000000001E-2</v>
      </c>
      <c r="AF375" s="2">
        <v>8.4899999999999993E-3</v>
      </c>
      <c r="AG375" s="2">
        <v>6.9350000000000002E-3</v>
      </c>
      <c r="AH375" s="2">
        <v>5.6270000000000001E-3</v>
      </c>
      <c r="AI375" s="2">
        <v>4.5339999999999998E-3</v>
      </c>
      <c r="AJ375" s="2">
        <v>3.6310000000000001E-3</v>
      </c>
      <c r="AK375" s="2">
        <v>2.8890000000000001E-3</v>
      </c>
      <c r="AL375" s="2">
        <v>2.2850000000000001E-3</v>
      </c>
      <c r="AM375" s="2">
        <v>1.7960000000000001E-3</v>
      </c>
      <c r="AN375" s="2">
        <v>1.405E-3</v>
      </c>
      <c r="AO375" s="2">
        <v>1.0920000000000001E-3</v>
      </c>
      <c r="AP375" s="2">
        <v>8.4400000000000002E-4</v>
      </c>
      <c r="AQ375" s="2">
        <v>6.4899999999999995E-4</v>
      </c>
      <c r="AR375" s="2">
        <v>4.9700000000000005E-4</v>
      </c>
      <c r="AS375" s="2">
        <v>3.77E-4</v>
      </c>
      <c r="AT375" s="2">
        <v>2.8600000000000001E-4</v>
      </c>
      <c r="AU375" s="2">
        <v>2.1499999999999999E-4</v>
      </c>
      <c r="AV375" s="2">
        <v>1.6100000000000001E-4</v>
      </c>
      <c r="AW375" s="2">
        <v>1.2E-4</v>
      </c>
      <c r="AX375" s="2">
        <v>8.8999999999999995E-5</v>
      </c>
      <c r="AY375" s="2">
        <v>6.6000000000000005E-5</v>
      </c>
      <c r="AZ375" s="2">
        <v>4.8000000000000001E-5</v>
      </c>
      <c r="BA375" s="2">
        <v>3.4999999999999997E-5</v>
      </c>
      <c r="BB375" s="2">
        <v>2.5999999999999998E-5</v>
      </c>
      <c r="BC375" s="2">
        <v>1.9000000000000001E-5</v>
      </c>
      <c r="BD375" s="2">
        <v>0</v>
      </c>
    </row>
    <row r="376" spans="1:56">
      <c r="A376" t="s">
        <v>2</v>
      </c>
      <c r="B376">
        <v>66</v>
      </c>
      <c r="C376">
        <v>168</v>
      </c>
      <c r="D376" s="2">
        <v>1.0000009999999999</v>
      </c>
      <c r="E376" s="2" cm="1">
        <f t="array" ref="E376">SUMPRODUCT(VALUE(F$1:BD$1),VALUE(F376:BD376))/WideTable3[[#This Row],[normalization]]</f>
        <v>11.895190104809901</v>
      </c>
      <c r="F376" s="2">
        <v>5.365E-3</v>
      </c>
      <c r="G376" s="2">
        <v>1.5909E-2</v>
      </c>
      <c r="H376" s="2">
        <v>2.5915000000000001E-2</v>
      </c>
      <c r="I376" s="2">
        <v>3.5050999999999999E-2</v>
      </c>
      <c r="J376" s="2">
        <v>4.3054000000000002E-2</v>
      </c>
      <c r="K376" s="2">
        <v>4.9703999999999998E-2</v>
      </c>
      <c r="L376" s="2">
        <v>5.4879999999999998E-2</v>
      </c>
      <c r="M376" s="2">
        <v>5.8507000000000003E-2</v>
      </c>
      <c r="N376" s="2">
        <v>6.0617999999999998E-2</v>
      </c>
      <c r="O376" s="2">
        <v>6.1275000000000003E-2</v>
      </c>
      <c r="P376" s="2">
        <v>6.0631999999999998E-2</v>
      </c>
      <c r="Q376" s="2">
        <v>5.8841999999999998E-2</v>
      </c>
      <c r="R376" s="2">
        <v>5.6126000000000002E-2</v>
      </c>
      <c r="S376" s="2">
        <v>5.2675E-2</v>
      </c>
      <c r="T376" s="2">
        <v>4.8717000000000003E-2</v>
      </c>
      <c r="U376" s="2">
        <v>4.4429000000000003E-2</v>
      </c>
      <c r="V376" s="2">
        <v>4.0006E-2</v>
      </c>
      <c r="W376" s="2">
        <v>3.5580000000000001E-2</v>
      </c>
      <c r="X376" s="2">
        <v>3.1290999999999999E-2</v>
      </c>
      <c r="Y376" s="2">
        <v>2.7216000000000001E-2</v>
      </c>
      <c r="Z376" s="2">
        <v>2.3436999999999999E-2</v>
      </c>
      <c r="AA376" s="2">
        <v>1.9982E-2</v>
      </c>
      <c r="AB376" s="2">
        <v>1.6885000000000001E-2</v>
      </c>
      <c r="AC376" s="2">
        <v>1.4139000000000001E-2</v>
      </c>
      <c r="AD376" s="2">
        <v>1.1745E-2</v>
      </c>
      <c r="AE376" s="2">
        <v>9.6749999999999996E-3</v>
      </c>
      <c r="AF376" s="2">
        <v>7.9129999999999999E-3</v>
      </c>
      <c r="AG376" s="2">
        <v>6.4209999999999996E-3</v>
      </c>
      <c r="AH376" s="2">
        <v>5.1770000000000002E-3</v>
      </c>
      <c r="AI376" s="2">
        <v>4.1440000000000001E-3</v>
      </c>
      <c r="AJ376" s="2">
        <v>3.297E-3</v>
      </c>
      <c r="AK376" s="2">
        <v>2.6050000000000001E-3</v>
      </c>
      <c r="AL376" s="2">
        <v>2.0479999999999999E-3</v>
      </c>
      <c r="AM376" s="2">
        <v>1.598E-3</v>
      </c>
      <c r="AN376" s="2">
        <v>1.242E-3</v>
      </c>
      <c r="AO376" s="2">
        <v>9.5799999999999998E-4</v>
      </c>
      <c r="AP376" s="2">
        <v>7.3700000000000002E-4</v>
      </c>
      <c r="AQ376" s="2">
        <v>5.62E-4</v>
      </c>
      <c r="AR376" s="2">
        <v>4.28E-4</v>
      </c>
      <c r="AS376" s="2">
        <v>3.2299999999999999E-4</v>
      </c>
      <c r="AT376" s="2">
        <v>2.43E-4</v>
      </c>
      <c r="AU376" s="2">
        <v>1.8100000000000001E-4</v>
      </c>
      <c r="AV376" s="2">
        <v>1.36E-4</v>
      </c>
      <c r="AW376" s="2">
        <v>1E-4</v>
      </c>
      <c r="AX376" s="2">
        <v>7.3999999999999996E-5</v>
      </c>
      <c r="AY376" s="2">
        <v>5.3999999999999998E-5</v>
      </c>
      <c r="AZ376" s="2">
        <v>4.0000000000000003E-5</v>
      </c>
      <c r="BA376" s="2">
        <v>2.9E-5</v>
      </c>
      <c r="BB376" s="2">
        <v>2.0999999999999999E-5</v>
      </c>
      <c r="BC376" s="2">
        <v>1.5E-5</v>
      </c>
      <c r="BD376" s="2">
        <v>0</v>
      </c>
    </row>
    <row r="377" spans="1:56">
      <c r="A377" t="s">
        <v>2</v>
      </c>
      <c r="B377">
        <v>66</v>
      </c>
      <c r="C377">
        <v>170</v>
      </c>
      <c r="D377" s="2">
        <v>1.0000009999999999</v>
      </c>
      <c r="E377" s="2" cm="1">
        <f t="array" ref="E377">SUMPRODUCT(VALUE(F$1:BD$1),VALUE(F377:BD377))/WideTable3[[#This Row],[normalization]]</f>
        <v>11.786605213394791</v>
      </c>
      <c r="F377" s="2">
        <v>5.4489999999999999E-3</v>
      </c>
      <c r="G377" s="2">
        <v>1.6154999999999999E-2</v>
      </c>
      <c r="H377" s="2">
        <v>2.6308999999999999E-2</v>
      </c>
      <c r="I377" s="2">
        <v>3.5566E-2</v>
      </c>
      <c r="J377" s="2">
        <v>4.3661999999999999E-2</v>
      </c>
      <c r="K377" s="2">
        <v>5.0365E-2</v>
      </c>
      <c r="L377" s="2">
        <v>5.5559999999999998E-2</v>
      </c>
      <c r="M377" s="2">
        <v>5.9166000000000003E-2</v>
      </c>
      <c r="N377" s="2">
        <v>6.1227999999999998E-2</v>
      </c>
      <c r="O377" s="2">
        <v>6.1802999999999997E-2</v>
      </c>
      <c r="P377" s="2">
        <v>6.1060999999999997E-2</v>
      </c>
      <c r="Q377" s="2">
        <v>5.9154999999999999E-2</v>
      </c>
      <c r="R377" s="2">
        <v>5.6322999999999998E-2</v>
      </c>
      <c r="S377" s="2">
        <v>5.2749999999999998E-2</v>
      </c>
      <c r="T377" s="2">
        <v>4.8682000000000003E-2</v>
      </c>
      <c r="U377" s="2">
        <v>4.4290999999999997E-2</v>
      </c>
      <c r="V377" s="2">
        <v>3.9784E-2</v>
      </c>
      <c r="W377" s="2">
        <v>3.5285999999999998E-2</v>
      </c>
      <c r="X377" s="2">
        <v>3.0946000000000001E-2</v>
      </c>
      <c r="Y377" s="2">
        <v>2.6832000000000002E-2</v>
      </c>
      <c r="Z377" s="2">
        <v>2.3033999999999999E-2</v>
      </c>
      <c r="AA377" s="2">
        <v>1.9570000000000001E-2</v>
      </c>
      <c r="AB377" s="2">
        <v>1.6479000000000001E-2</v>
      </c>
      <c r="AC377" s="2">
        <v>1.3745E-2</v>
      </c>
      <c r="AD377" s="2">
        <v>1.1372999999999999E-2</v>
      </c>
      <c r="AE377" s="2">
        <v>9.3279999999999995E-3</v>
      </c>
      <c r="AF377" s="2">
        <v>7.5960000000000003E-3</v>
      </c>
      <c r="AG377" s="2">
        <v>6.1339999999999997E-3</v>
      </c>
      <c r="AH377" s="2">
        <v>4.9220000000000002E-3</v>
      </c>
      <c r="AI377" s="2">
        <v>3.9179999999999996E-3</v>
      </c>
      <c r="AJ377" s="2">
        <v>3.101E-3</v>
      </c>
      <c r="AK377" s="2">
        <v>2.4350000000000001E-3</v>
      </c>
      <c r="AL377" s="2">
        <v>1.9040000000000001E-3</v>
      </c>
      <c r="AM377" s="2">
        <v>1.475E-3</v>
      </c>
      <c r="AN377" s="2">
        <v>1.14E-3</v>
      </c>
      <c r="AO377" s="2">
        <v>8.7200000000000005E-4</v>
      </c>
      <c r="AP377" s="2">
        <v>6.6699999999999995E-4</v>
      </c>
      <c r="AQ377" s="2">
        <v>5.04E-4</v>
      </c>
      <c r="AR377" s="2">
        <v>3.8099999999999999E-4</v>
      </c>
      <c r="AS377" s="2">
        <v>2.8499999999999999E-4</v>
      </c>
      <c r="AT377" s="2">
        <v>2.13E-4</v>
      </c>
      <c r="AU377" s="2">
        <v>1.5699999999999999E-4</v>
      </c>
      <c r="AV377" s="2">
        <v>1.17E-4</v>
      </c>
      <c r="AW377" s="2">
        <v>8.5000000000000006E-5</v>
      </c>
      <c r="AX377" s="2">
        <v>6.3E-5</v>
      </c>
      <c r="AY377" s="2">
        <v>4.5000000000000003E-5</v>
      </c>
      <c r="AZ377" s="2">
        <v>3.3000000000000003E-5</v>
      </c>
      <c r="BA377" s="2">
        <v>2.3E-5</v>
      </c>
      <c r="BB377" s="2">
        <v>1.7E-5</v>
      </c>
      <c r="BC377" s="2">
        <v>1.2E-5</v>
      </c>
      <c r="BD377" s="2">
        <v>0</v>
      </c>
    </row>
    <row r="378" spans="1:56">
      <c r="A378" t="s">
        <v>2</v>
      </c>
      <c r="B378">
        <v>66</v>
      </c>
      <c r="C378">
        <v>172</v>
      </c>
      <c r="D378" s="2">
        <v>1.0000009999999999</v>
      </c>
      <c r="E378" s="2" cm="1">
        <f t="array" ref="E378">SUMPRODUCT(VALUE(F$1:BD$1),VALUE(F378:BD378))/WideTable3[[#This Row],[normalization]]</f>
        <v>12.019333980666017</v>
      </c>
      <c r="F378" s="2">
        <v>5.2630000000000003E-3</v>
      </c>
      <c r="G378" s="2">
        <v>1.5610000000000001E-2</v>
      </c>
      <c r="H378" s="2">
        <v>2.5439E-2</v>
      </c>
      <c r="I378" s="2">
        <v>3.4428E-2</v>
      </c>
      <c r="J378" s="2">
        <v>4.2324000000000001E-2</v>
      </c>
      <c r="K378" s="2">
        <v>4.8911000000000003E-2</v>
      </c>
      <c r="L378" s="2">
        <v>5.4071000000000001E-2</v>
      </c>
      <c r="M378" s="2">
        <v>5.7726E-2</v>
      </c>
      <c r="N378" s="2">
        <v>5.9905E-2</v>
      </c>
      <c r="O378" s="2">
        <v>6.0662000000000001E-2</v>
      </c>
      <c r="P378" s="2">
        <v>6.0144000000000003E-2</v>
      </c>
      <c r="Q378" s="2">
        <v>5.8493000000000003E-2</v>
      </c>
      <c r="R378" s="2">
        <v>5.5924000000000001E-2</v>
      </c>
      <c r="S378" s="2">
        <v>5.2616000000000003E-2</v>
      </c>
      <c r="T378" s="2">
        <v>4.8792000000000002E-2</v>
      </c>
      <c r="U378" s="2">
        <v>4.4623000000000003E-2</v>
      </c>
      <c r="V378" s="2">
        <v>4.0301999999999998E-2</v>
      </c>
      <c r="W378" s="2">
        <v>3.5956000000000002E-2</v>
      </c>
      <c r="X378" s="2">
        <v>3.1725999999999997E-2</v>
      </c>
      <c r="Y378" s="2">
        <v>2.7688999999999998E-2</v>
      </c>
      <c r="Z378" s="2">
        <v>2.3931000000000001E-2</v>
      </c>
      <c r="AA378" s="2">
        <v>2.0479000000000001E-2</v>
      </c>
      <c r="AB378" s="2">
        <v>1.7371999999999999E-2</v>
      </c>
      <c r="AC378" s="2">
        <v>1.4605E-2</v>
      </c>
      <c r="AD378" s="2">
        <v>1.2182E-2</v>
      </c>
      <c r="AE378" s="2">
        <v>1.0076999999999999E-2</v>
      </c>
      <c r="AF378" s="2">
        <v>8.2780000000000006E-3</v>
      </c>
      <c r="AG378" s="2">
        <v>6.7470000000000004E-3</v>
      </c>
      <c r="AH378" s="2">
        <v>5.4640000000000001E-3</v>
      </c>
      <c r="AI378" s="2">
        <v>4.3930000000000002E-3</v>
      </c>
      <c r="AJ378" s="2">
        <v>3.5119999999999999E-3</v>
      </c>
      <c r="AK378" s="2">
        <v>2.787E-3</v>
      </c>
      <c r="AL378" s="2">
        <v>2.2009999999999998E-3</v>
      </c>
      <c r="AM378" s="2">
        <v>1.725E-3</v>
      </c>
      <c r="AN378" s="2">
        <v>1.3470000000000001E-3</v>
      </c>
      <c r="AO378" s="2">
        <v>1.044E-3</v>
      </c>
      <c r="AP378" s="2">
        <v>8.0599999999999997E-4</v>
      </c>
      <c r="AQ378" s="2">
        <v>6.1700000000000004E-4</v>
      </c>
      <c r="AR378" s="2">
        <v>4.7199999999999998E-4</v>
      </c>
      <c r="AS378" s="2">
        <v>3.57E-4</v>
      </c>
      <c r="AT378" s="2">
        <v>2.7099999999999997E-4</v>
      </c>
      <c r="AU378" s="2">
        <v>2.02E-4</v>
      </c>
      <c r="AV378" s="2">
        <v>1.5200000000000001E-4</v>
      </c>
      <c r="AW378" s="2">
        <v>1.12E-4</v>
      </c>
      <c r="AX378" s="2">
        <v>8.3999999999999995E-5</v>
      </c>
      <c r="AY378" s="2">
        <v>6.0999999999999999E-5</v>
      </c>
      <c r="AZ378" s="2">
        <v>4.5000000000000003E-5</v>
      </c>
      <c r="BA378" s="2">
        <v>3.3000000000000003E-5</v>
      </c>
      <c r="BB378" s="2">
        <v>2.4000000000000001E-5</v>
      </c>
      <c r="BC378" s="2">
        <v>1.7E-5</v>
      </c>
      <c r="BD378" s="2">
        <v>0</v>
      </c>
    </row>
    <row r="379" spans="1:56">
      <c r="A379" t="s">
        <v>2</v>
      </c>
      <c r="B379">
        <v>66</v>
      </c>
      <c r="C379">
        <v>174</v>
      </c>
      <c r="D379" s="2">
        <v>1</v>
      </c>
      <c r="E379" s="2" cm="1">
        <f t="array" ref="E379">SUMPRODUCT(VALUE(F$1:BD$1),VALUE(F379:BD379))/WideTable3[[#This Row],[normalization]]</f>
        <v>12.556516999999998</v>
      </c>
      <c r="F379" s="2">
        <v>4.8979999999999996E-3</v>
      </c>
      <c r="G379" s="2">
        <v>1.4537E-2</v>
      </c>
      <c r="H379" s="2">
        <v>2.3719E-2</v>
      </c>
      <c r="I379" s="2">
        <v>3.2162000000000003E-2</v>
      </c>
      <c r="J379" s="2">
        <v>3.9634999999999997E-2</v>
      </c>
      <c r="K379" s="2">
        <v>4.5948000000000003E-2</v>
      </c>
      <c r="L379" s="2">
        <v>5.0985000000000003E-2</v>
      </c>
      <c r="M379" s="2">
        <v>5.4675000000000001E-2</v>
      </c>
      <c r="N379" s="2">
        <v>5.7027000000000001E-2</v>
      </c>
      <c r="O379" s="2">
        <v>5.8084999999999998E-2</v>
      </c>
      <c r="P379" s="2">
        <v>5.7962E-2</v>
      </c>
      <c r="Q379" s="2">
        <v>5.6781999999999999E-2</v>
      </c>
      <c r="R379" s="2">
        <v>5.4719999999999998E-2</v>
      </c>
      <c r="S379" s="2">
        <v>5.1936999999999997E-2</v>
      </c>
      <c r="T379" s="2">
        <v>4.8621999999999999E-2</v>
      </c>
      <c r="U379" s="2">
        <v>4.4933000000000001E-2</v>
      </c>
      <c r="V379" s="2">
        <v>4.1035000000000002E-2</v>
      </c>
      <c r="W379" s="2">
        <v>3.7055999999999999E-2</v>
      </c>
      <c r="X379" s="2">
        <v>3.3120999999999998E-2</v>
      </c>
      <c r="Y379" s="2">
        <v>2.9311E-2</v>
      </c>
      <c r="Z379" s="2">
        <v>2.5706E-2</v>
      </c>
      <c r="AA379" s="2">
        <v>2.2346999999999999E-2</v>
      </c>
      <c r="AB379" s="2">
        <v>1.9272999999999998E-2</v>
      </c>
      <c r="AC379" s="2">
        <v>1.6490000000000001E-2</v>
      </c>
      <c r="AD379" s="2">
        <v>1.4009000000000001E-2</v>
      </c>
      <c r="AE379" s="2">
        <v>1.1816E-2</v>
      </c>
      <c r="AF379" s="2">
        <v>9.9019999999999993E-3</v>
      </c>
      <c r="AG379" s="2">
        <v>8.2430000000000003E-3</v>
      </c>
      <c r="AH379" s="2">
        <v>6.8230000000000001E-3</v>
      </c>
      <c r="AI379" s="2">
        <v>5.6109999999999997E-3</v>
      </c>
      <c r="AJ379" s="2">
        <v>4.5909999999999996E-3</v>
      </c>
      <c r="AK379" s="2">
        <v>3.7330000000000002E-3</v>
      </c>
      <c r="AL379" s="2">
        <v>3.0200000000000001E-3</v>
      </c>
      <c r="AM379" s="2">
        <v>2.4290000000000002E-3</v>
      </c>
      <c r="AN379" s="2">
        <v>1.9449999999999999E-3</v>
      </c>
      <c r="AO379" s="2">
        <v>1.5479999999999999E-3</v>
      </c>
      <c r="AP379" s="2">
        <v>1.227E-3</v>
      </c>
      <c r="AQ379" s="2">
        <v>9.6599999999999995E-4</v>
      </c>
      <c r="AR379" s="2">
        <v>7.5799999999999999E-4</v>
      </c>
      <c r="AS379" s="2">
        <v>5.9100000000000005E-4</v>
      </c>
      <c r="AT379" s="2">
        <v>4.5899999999999999E-4</v>
      </c>
      <c r="AU379" s="2">
        <v>3.5500000000000001E-4</v>
      </c>
      <c r="AV379" s="2">
        <v>2.7300000000000002E-4</v>
      </c>
      <c r="AW379" s="2">
        <v>2.0799999999999999E-4</v>
      </c>
      <c r="AX379" s="2">
        <v>1.5899999999999999E-4</v>
      </c>
      <c r="AY379" s="2">
        <v>1.2E-4</v>
      </c>
      <c r="AZ379" s="2">
        <v>9.1000000000000003E-5</v>
      </c>
      <c r="BA379" s="2">
        <v>6.7999999999999999E-5</v>
      </c>
      <c r="BB379" s="2">
        <v>5.1E-5</v>
      </c>
      <c r="BC379" s="2">
        <v>3.8000000000000002E-5</v>
      </c>
      <c r="BD379" s="2">
        <v>0</v>
      </c>
    </row>
    <row r="380" spans="1:56">
      <c r="A380" t="s">
        <v>2</v>
      </c>
      <c r="B380">
        <v>66</v>
      </c>
      <c r="C380">
        <v>176</v>
      </c>
      <c r="D380" s="2">
        <v>1.0000039999999999</v>
      </c>
      <c r="E380" s="2" cm="1">
        <f t="array" ref="E380">SUMPRODUCT(VALUE(F$1:BD$1),VALUE(F380:BD380))/WideTable3[[#This Row],[normalization]]</f>
        <v>13.491048035807857</v>
      </c>
      <c r="F380" s="2">
        <v>4.3169999999999997E-3</v>
      </c>
      <c r="G380" s="2">
        <v>1.2825E-2</v>
      </c>
      <c r="H380" s="2">
        <v>2.0968000000000001E-2</v>
      </c>
      <c r="I380" s="2">
        <v>2.8521000000000001E-2</v>
      </c>
      <c r="J380" s="2">
        <v>3.5293999999999999E-2</v>
      </c>
      <c r="K380" s="2">
        <v>4.1131000000000001E-2</v>
      </c>
      <c r="L380" s="2">
        <v>4.5927999999999997E-2</v>
      </c>
      <c r="M380" s="2">
        <v>4.9619000000000003E-2</v>
      </c>
      <c r="N380" s="2">
        <v>5.2195999999999999E-2</v>
      </c>
      <c r="O380" s="2">
        <v>5.3682000000000001E-2</v>
      </c>
      <c r="P380" s="2">
        <v>5.4150999999999998E-2</v>
      </c>
      <c r="Q380" s="2">
        <v>5.3690000000000002E-2</v>
      </c>
      <c r="R380" s="2">
        <v>5.2426E-2</v>
      </c>
      <c r="S380" s="2">
        <v>5.0480999999999998E-2</v>
      </c>
      <c r="T380" s="2">
        <v>4.7997999999999999E-2</v>
      </c>
      <c r="U380" s="2">
        <v>4.5103999999999998E-2</v>
      </c>
      <c r="V380" s="2">
        <v>4.1931999999999997E-2</v>
      </c>
      <c r="W380" s="2">
        <v>3.8591E-2</v>
      </c>
      <c r="X380" s="2">
        <v>3.5188999999999998E-2</v>
      </c>
      <c r="Y380" s="2">
        <v>3.1803999999999999E-2</v>
      </c>
      <c r="Z380" s="2">
        <v>2.8511000000000002E-2</v>
      </c>
      <c r="AA380" s="2">
        <v>2.5357999999999999E-2</v>
      </c>
      <c r="AB380" s="2">
        <v>2.2391000000000001E-2</v>
      </c>
      <c r="AC380" s="2">
        <v>1.9630000000000002E-2</v>
      </c>
      <c r="AD380" s="2">
        <v>1.7096E-2</v>
      </c>
      <c r="AE380" s="2">
        <v>1.4792E-2</v>
      </c>
      <c r="AF380" s="2">
        <v>1.2721E-2</v>
      </c>
      <c r="AG380" s="2">
        <v>1.0872E-2</v>
      </c>
      <c r="AH380" s="2">
        <v>9.2390000000000007E-3</v>
      </c>
      <c r="AI380" s="2">
        <v>7.8050000000000003E-3</v>
      </c>
      <c r="AJ380" s="2">
        <v>6.5579999999999996E-3</v>
      </c>
      <c r="AK380" s="2">
        <v>5.4780000000000002E-3</v>
      </c>
      <c r="AL380" s="2">
        <v>4.5529999999999998E-3</v>
      </c>
      <c r="AM380" s="2">
        <v>3.7620000000000002E-3</v>
      </c>
      <c r="AN380" s="2">
        <v>3.0929999999999998E-3</v>
      </c>
      <c r="AO380" s="2">
        <v>2.529E-3</v>
      </c>
      <c r="AP380" s="2">
        <v>2.0579999999999999E-3</v>
      </c>
      <c r="AQ380" s="2">
        <v>1.665E-3</v>
      </c>
      <c r="AR380" s="2">
        <v>1.341E-3</v>
      </c>
      <c r="AS380" s="2">
        <v>1.0740000000000001E-3</v>
      </c>
      <c r="AT380" s="2">
        <v>8.5599999999999999E-4</v>
      </c>
      <c r="AU380" s="2">
        <v>6.7900000000000002E-4</v>
      </c>
      <c r="AV380" s="2">
        <v>5.3600000000000002E-4</v>
      </c>
      <c r="AW380" s="2">
        <v>4.2000000000000002E-4</v>
      </c>
      <c r="AX380" s="2">
        <v>3.2899999999999997E-4</v>
      </c>
      <c r="AY380" s="2">
        <v>2.5500000000000002E-4</v>
      </c>
      <c r="AZ380" s="2">
        <v>1.9799999999999999E-4</v>
      </c>
      <c r="BA380" s="2">
        <v>1.5200000000000001E-4</v>
      </c>
      <c r="BB380" s="2">
        <v>1.17E-4</v>
      </c>
      <c r="BC380" s="2">
        <v>8.8999999999999995E-5</v>
      </c>
      <c r="BD380" s="2">
        <v>0</v>
      </c>
    </row>
    <row r="381" spans="1:56">
      <c r="A381" t="s">
        <v>2</v>
      </c>
      <c r="B381">
        <v>66</v>
      </c>
      <c r="C381">
        <v>178</v>
      </c>
      <c r="D381" s="2">
        <v>0.999996</v>
      </c>
      <c r="E381" s="2" cm="1">
        <f t="array" ref="E381">SUMPRODUCT(VALUE(F$1:BD$1),VALUE(F381:BD381))/WideTable3[[#This Row],[normalization]]</f>
        <v>14.381087524350097</v>
      </c>
      <c r="F381" s="2">
        <v>3.7919999999999998E-3</v>
      </c>
      <c r="G381" s="2">
        <v>1.128E-2</v>
      </c>
      <c r="H381" s="2">
        <v>1.8484E-2</v>
      </c>
      <c r="I381" s="2">
        <v>2.5226999999999999E-2</v>
      </c>
      <c r="J381" s="2">
        <v>3.1357999999999997E-2</v>
      </c>
      <c r="K381" s="2">
        <v>3.6748999999999997E-2</v>
      </c>
      <c r="L381" s="2">
        <v>4.1309999999999999E-2</v>
      </c>
      <c r="M381" s="2">
        <v>4.4978999999999998E-2</v>
      </c>
      <c r="N381" s="2">
        <v>4.7735E-2</v>
      </c>
      <c r="O381" s="2">
        <v>4.9582000000000001E-2</v>
      </c>
      <c r="P381" s="2">
        <v>5.0561000000000002E-2</v>
      </c>
      <c r="Q381" s="2">
        <v>5.0729000000000003E-2</v>
      </c>
      <c r="R381" s="2">
        <v>5.0168999999999998E-2</v>
      </c>
      <c r="S381" s="2">
        <v>4.897E-2</v>
      </c>
      <c r="T381" s="2">
        <v>4.7236E-2</v>
      </c>
      <c r="U381" s="2">
        <v>4.5064E-2</v>
      </c>
      <c r="V381" s="2">
        <v>4.2557999999999999E-2</v>
      </c>
      <c r="W381" s="2">
        <v>3.9812E-2</v>
      </c>
      <c r="X381" s="2">
        <v>3.6914000000000002E-2</v>
      </c>
      <c r="Y381" s="2">
        <v>3.3938999999999997E-2</v>
      </c>
      <c r="Z381" s="2">
        <v>3.0957999999999999E-2</v>
      </c>
      <c r="AA381" s="2">
        <v>2.8024E-2</v>
      </c>
      <c r="AB381" s="2">
        <v>2.5186E-2</v>
      </c>
      <c r="AC381" s="2">
        <v>2.2477E-2</v>
      </c>
      <c r="AD381" s="2">
        <v>1.9924999999999998E-2</v>
      </c>
      <c r="AE381" s="2">
        <v>1.7547E-2</v>
      </c>
      <c r="AF381" s="2">
        <v>1.5356E-2</v>
      </c>
      <c r="AG381" s="2">
        <v>1.3355000000000001E-2</v>
      </c>
      <c r="AH381" s="2">
        <v>1.1544E-2</v>
      </c>
      <c r="AI381" s="2">
        <v>9.92E-3</v>
      </c>
      <c r="AJ381" s="2">
        <v>8.4740000000000006E-3</v>
      </c>
      <c r="AK381" s="2">
        <v>7.1980000000000004E-3</v>
      </c>
      <c r="AL381" s="2">
        <v>6.0790000000000002E-3</v>
      </c>
      <c r="AM381" s="2">
        <v>5.1050000000000002E-3</v>
      </c>
      <c r="AN381" s="2">
        <v>4.2640000000000004E-3</v>
      </c>
      <c r="AO381" s="2">
        <v>3.542E-3</v>
      </c>
      <c r="AP381" s="2">
        <v>2.9260000000000002E-3</v>
      </c>
      <c r="AQ381" s="2">
        <v>2.4039999999999999E-3</v>
      </c>
      <c r="AR381" s="2">
        <v>1.9650000000000002E-3</v>
      </c>
      <c r="AS381" s="2">
        <v>1.598E-3</v>
      </c>
      <c r="AT381" s="2">
        <v>1.2930000000000001E-3</v>
      </c>
      <c r="AU381" s="2">
        <v>1.0399999999999999E-3</v>
      </c>
      <c r="AV381" s="2">
        <v>8.3299999999999997E-4</v>
      </c>
      <c r="AW381" s="2">
        <v>6.6299999999999996E-4</v>
      </c>
      <c r="AX381" s="2">
        <v>5.2599999999999999E-4</v>
      </c>
      <c r="AY381" s="2">
        <v>4.15E-4</v>
      </c>
      <c r="AZ381" s="2">
        <v>3.2600000000000001E-4</v>
      </c>
      <c r="BA381" s="2">
        <v>2.5399999999999999E-4</v>
      </c>
      <c r="BB381" s="2">
        <v>1.9799999999999999E-4</v>
      </c>
      <c r="BC381" s="2">
        <v>1.5300000000000001E-4</v>
      </c>
      <c r="BD381" s="2">
        <v>0</v>
      </c>
    </row>
    <row r="382" spans="1:56">
      <c r="A382" t="s">
        <v>2</v>
      </c>
      <c r="B382">
        <v>68</v>
      </c>
      <c r="C382">
        <v>158</v>
      </c>
      <c r="D382" s="2">
        <v>1</v>
      </c>
      <c r="E382" s="2" cm="1">
        <f t="array" ref="E382">SUMPRODUCT(VALUE(F$1:BD$1),VALUE(F382:BD382))/WideTable3[[#This Row],[normalization]]</f>
        <v>11.282023000000004</v>
      </c>
      <c r="F382" s="2">
        <v>6.4850000000000003E-3</v>
      </c>
      <c r="G382" s="2">
        <v>1.8908999999999999E-2</v>
      </c>
      <c r="H382" s="2">
        <v>3.0528E-2</v>
      </c>
      <c r="I382" s="2">
        <v>4.0764000000000002E-2</v>
      </c>
      <c r="J382" s="2">
        <v>4.8946999999999997E-2</v>
      </c>
      <c r="K382" s="2">
        <v>5.5381E-2</v>
      </c>
      <c r="L382" s="2">
        <v>5.9845000000000002E-2</v>
      </c>
      <c r="M382" s="2">
        <v>6.2313E-2</v>
      </c>
      <c r="N382" s="2">
        <v>6.3200000000000006E-2</v>
      </c>
      <c r="O382" s="2">
        <v>6.2607999999999997E-2</v>
      </c>
      <c r="P382" s="2">
        <v>6.0772E-2</v>
      </c>
      <c r="Q382" s="2">
        <v>5.8002999999999999E-2</v>
      </c>
      <c r="R382" s="2">
        <v>5.4497999999999998E-2</v>
      </c>
      <c r="S382" s="2">
        <v>5.0477000000000001E-2</v>
      </c>
      <c r="T382" s="2">
        <v>4.6147000000000001E-2</v>
      </c>
      <c r="U382" s="2">
        <v>4.1665000000000001E-2</v>
      </c>
      <c r="V382" s="2">
        <v>3.7178000000000003E-2</v>
      </c>
      <c r="W382" s="2">
        <v>3.2801999999999998E-2</v>
      </c>
      <c r="X382" s="2">
        <v>2.8628000000000001E-2</v>
      </c>
      <c r="Y382" s="2">
        <v>2.4723999999999999E-2</v>
      </c>
      <c r="Z382" s="2">
        <v>2.1135999999999999E-2</v>
      </c>
      <c r="AA382" s="2">
        <v>1.7891000000000001E-2</v>
      </c>
      <c r="AB382" s="2">
        <v>1.4999E-2</v>
      </c>
      <c r="AC382" s="2">
        <v>1.2456999999999999E-2</v>
      </c>
      <c r="AD382" s="2">
        <v>1.0252000000000001E-2</v>
      </c>
      <c r="AE382" s="2">
        <v>8.3630000000000006E-3</v>
      </c>
      <c r="AF382" s="2">
        <v>6.7629999999999999E-3</v>
      </c>
      <c r="AG382" s="2">
        <v>5.4229999999999999E-3</v>
      </c>
      <c r="AH382" s="2">
        <v>4.313E-3</v>
      </c>
      <c r="AI382" s="2">
        <v>3.4030000000000002E-3</v>
      </c>
      <c r="AJ382" s="2">
        <v>2.6640000000000001E-3</v>
      </c>
      <c r="AK382" s="2">
        <v>2.0690000000000001E-3</v>
      </c>
      <c r="AL382" s="2">
        <v>1.5950000000000001E-3</v>
      </c>
      <c r="AM382" s="2">
        <v>1.2210000000000001E-3</v>
      </c>
      <c r="AN382" s="2">
        <v>9.2800000000000001E-4</v>
      </c>
      <c r="AO382" s="2">
        <v>6.9999999999999999E-4</v>
      </c>
      <c r="AP382" s="2">
        <v>5.2499999999999997E-4</v>
      </c>
      <c r="AQ382" s="2">
        <v>3.9100000000000002E-4</v>
      </c>
      <c r="AR382" s="2">
        <v>2.8899999999999998E-4</v>
      </c>
      <c r="AS382" s="2">
        <v>2.12E-4</v>
      </c>
      <c r="AT382" s="2">
        <v>1.55E-4</v>
      </c>
      <c r="AU382" s="2">
        <v>1.13E-4</v>
      </c>
      <c r="AV382" s="2">
        <v>8.1000000000000004E-5</v>
      </c>
      <c r="AW382" s="2">
        <v>5.8E-5</v>
      </c>
      <c r="AX382" s="2">
        <v>4.1999999999999998E-5</v>
      </c>
      <c r="AY382" s="2">
        <v>3.0000000000000001E-5</v>
      </c>
      <c r="AZ382" s="2">
        <v>2.0999999999999999E-5</v>
      </c>
      <c r="BA382" s="2">
        <v>1.5E-5</v>
      </c>
      <c r="BB382" s="2">
        <v>1.0000000000000001E-5</v>
      </c>
      <c r="BC382" s="2">
        <v>6.9999999999999999E-6</v>
      </c>
      <c r="BD382" s="2">
        <v>0</v>
      </c>
    </row>
    <row r="383" spans="1:56">
      <c r="A383" t="s">
        <v>2</v>
      </c>
      <c r="B383">
        <v>68</v>
      </c>
      <c r="C383">
        <v>160</v>
      </c>
      <c r="D383" s="2">
        <v>1.0000009999999999</v>
      </c>
      <c r="E383" s="2" cm="1">
        <f t="array" ref="E383">SUMPRODUCT(VALUE(F$1:BD$1),VALUE(F383:BD383))/WideTable3[[#This Row],[normalization]]</f>
        <v>12.23151876848123</v>
      </c>
      <c r="F383" s="2">
        <v>5.0540000000000003E-3</v>
      </c>
      <c r="G383" s="2">
        <v>1.499E-2</v>
      </c>
      <c r="H383" s="2">
        <v>2.4445999999999999E-2</v>
      </c>
      <c r="I383" s="2">
        <v>3.3128999999999999E-2</v>
      </c>
      <c r="J383" s="2">
        <v>4.0786999999999997E-2</v>
      </c>
      <c r="K383" s="2">
        <v>4.7241999999999999E-2</v>
      </c>
      <c r="L383" s="2">
        <v>5.2366999999999997E-2</v>
      </c>
      <c r="M383" s="2">
        <v>5.6094999999999999E-2</v>
      </c>
      <c r="N383" s="2">
        <v>5.8439999999999999E-2</v>
      </c>
      <c r="O383" s="2">
        <v>5.9450999999999997E-2</v>
      </c>
      <c r="P383" s="2">
        <v>5.9237999999999999E-2</v>
      </c>
      <c r="Q383" s="2">
        <v>5.7938999999999997E-2</v>
      </c>
      <c r="R383" s="2">
        <v>5.5723000000000002E-2</v>
      </c>
      <c r="S383" s="2">
        <v>5.2762999999999997E-2</v>
      </c>
      <c r="T383" s="2">
        <v>4.9249000000000001E-2</v>
      </c>
      <c r="U383" s="2">
        <v>4.5350000000000001E-2</v>
      </c>
      <c r="V383" s="2">
        <v>4.1232999999999999E-2</v>
      </c>
      <c r="W383" s="2">
        <v>3.7038000000000001E-2</v>
      </c>
      <c r="X383" s="2">
        <v>3.2892999999999999E-2</v>
      </c>
      <c r="Y383" s="2">
        <v>2.8891E-2</v>
      </c>
      <c r="Z383" s="2">
        <v>2.5113E-2</v>
      </c>
      <c r="AA383" s="2">
        <v>2.1609E-2</v>
      </c>
      <c r="AB383" s="2">
        <v>1.8415000000000001E-2</v>
      </c>
      <c r="AC383" s="2">
        <v>1.5546000000000001E-2</v>
      </c>
      <c r="AD383" s="2">
        <v>1.3006999999999999E-2</v>
      </c>
      <c r="AE383" s="2">
        <v>1.0787E-2</v>
      </c>
      <c r="AF383" s="2">
        <v>8.8710000000000004E-3</v>
      </c>
      <c r="AG383" s="2">
        <v>7.2350000000000001E-3</v>
      </c>
      <c r="AH383" s="2">
        <v>5.8539999999999998E-3</v>
      </c>
      <c r="AI383" s="2">
        <v>4.7000000000000002E-3</v>
      </c>
      <c r="AJ383" s="2">
        <v>3.7450000000000001E-3</v>
      </c>
      <c r="AK383" s="2">
        <v>2.9610000000000001E-3</v>
      </c>
      <c r="AL383" s="2">
        <v>2.3249999999999998E-3</v>
      </c>
      <c r="AM383" s="2">
        <v>1.8129999999999999E-3</v>
      </c>
      <c r="AN383" s="2">
        <v>1.4040000000000001E-3</v>
      </c>
      <c r="AO383" s="2">
        <v>1.0790000000000001E-3</v>
      </c>
      <c r="AP383" s="2">
        <v>8.25E-4</v>
      </c>
      <c r="AQ383" s="2">
        <v>6.2600000000000004E-4</v>
      </c>
      <c r="AR383" s="2">
        <v>4.7199999999999998E-4</v>
      </c>
      <c r="AS383" s="2">
        <v>3.5399999999999999E-4</v>
      </c>
      <c r="AT383" s="2">
        <v>2.6400000000000002E-4</v>
      </c>
      <c r="AU383" s="2">
        <v>1.95E-4</v>
      </c>
      <c r="AV383" s="2">
        <v>1.44E-4</v>
      </c>
      <c r="AW383" s="2">
        <v>1.05E-4</v>
      </c>
      <c r="AX383" s="2">
        <v>7.7000000000000001E-5</v>
      </c>
      <c r="AY383" s="2">
        <v>5.5000000000000002E-5</v>
      </c>
      <c r="AZ383" s="2">
        <v>4.0000000000000003E-5</v>
      </c>
      <c r="BA383" s="2">
        <v>2.8E-5</v>
      </c>
      <c r="BB383" s="2">
        <v>2.0000000000000002E-5</v>
      </c>
      <c r="BC383" s="2">
        <v>1.4E-5</v>
      </c>
      <c r="BD383" s="2">
        <v>0</v>
      </c>
    </row>
    <row r="384" spans="1:56">
      <c r="A384" t="s">
        <v>2</v>
      </c>
      <c r="B384">
        <v>68</v>
      </c>
      <c r="C384">
        <v>162</v>
      </c>
      <c r="D384" s="2">
        <v>0.99999899999999997</v>
      </c>
      <c r="E384" s="2" cm="1">
        <f t="array" ref="E384">SUMPRODUCT(VALUE(F$1:BD$1),VALUE(F384:BD384))/WideTable3[[#This Row],[normalization]]</f>
        <v>11.94593794593794</v>
      </c>
      <c r="F384" s="2">
        <v>5.3E-3</v>
      </c>
      <c r="G384" s="2">
        <v>1.5722E-2</v>
      </c>
      <c r="H384" s="2">
        <v>2.5617999999999998E-2</v>
      </c>
      <c r="I384" s="2">
        <v>3.4671E-2</v>
      </c>
      <c r="J384" s="2">
        <v>4.2618000000000003E-2</v>
      </c>
      <c r="K384" s="2">
        <v>4.9246999999999999E-2</v>
      </c>
      <c r="L384" s="2">
        <v>5.4429999999999999E-2</v>
      </c>
      <c r="M384" s="2">
        <v>5.8099999999999999E-2</v>
      </c>
      <c r="N384" s="2">
        <v>6.0274000000000001E-2</v>
      </c>
      <c r="O384" s="2">
        <v>6.1017000000000002E-2</v>
      </c>
      <c r="P384" s="2">
        <v>6.0464999999999998E-2</v>
      </c>
      <c r="Q384" s="2">
        <v>5.8776000000000002E-2</v>
      </c>
      <c r="R384" s="2">
        <v>5.6152000000000001E-2</v>
      </c>
      <c r="S384" s="2">
        <v>5.2788000000000002E-2</v>
      </c>
      <c r="T384" s="2">
        <v>4.8899999999999999E-2</v>
      </c>
      <c r="U384" s="2">
        <v>4.4670000000000001E-2</v>
      </c>
      <c r="V384" s="2">
        <v>4.0284E-2</v>
      </c>
      <c r="W384" s="2">
        <v>3.5883999999999999E-2</v>
      </c>
      <c r="X384" s="2">
        <v>3.1600000000000003E-2</v>
      </c>
      <c r="Y384" s="2">
        <v>2.7522000000000001E-2</v>
      </c>
      <c r="Z384" s="2">
        <v>2.3726000000000001E-2</v>
      </c>
      <c r="AA384" s="2">
        <v>2.0250000000000001E-2</v>
      </c>
      <c r="AB384" s="2">
        <v>1.7124E-2</v>
      </c>
      <c r="AC384" s="2">
        <v>1.4349000000000001E-2</v>
      </c>
      <c r="AD384" s="2">
        <v>1.1924000000000001E-2</v>
      </c>
      <c r="AE384" s="2">
        <v>9.8250000000000004E-3</v>
      </c>
      <c r="AF384" s="2">
        <v>8.0339999999999995E-3</v>
      </c>
      <c r="AG384" s="2">
        <v>6.5189999999999996E-3</v>
      </c>
      <c r="AH384" s="2">
        <v>5.2519999999999997E-3</v>
      </c>
      <c r="AI384" s="2">
        <v>4.1999999999999997E-3</v>
      </c>
      <c r="AJ384" s="2">
        <v>3.3379999999999998E-3</v>
      </c>
      <c r="AK384" s="2">
        <v>2.6340000000000001E-3</v>
      </c>
      <c r="AL384" s="2">
        <v>2.0660000000000001E-3</v>
      </c>
      <c r="AM384" s="2">
        <v>1.6100000000000001E-3</v>
      </c>
      <c r="AN384" s="2">
        <v>1.2470000000000001E-3</v>
      </c>
      <c r="AO384" s="2">
        <v>9.6000000000000002E-4</v>
      </c>
      <c r="AP384" s="2">
        <v>7.3499999999999998E-4</v>
      </c>
      <c r="AQ384" s="2">
        <v>5.5900000000000004E-4</v>
      </c>
      <c r="AR384" s="2">
        <v>4.2400000000000001E-4</v>
      </c>
      <c r="AS384" s="2">
        <v>3.1799999999999998E-4</v>
      </c>
      <c r="AT384" s="2">
        <v>2.3900000000000001E-4</v>
      </c>
      <c r="AU384" s="2">
        <v>1.7699999999999999E-4</v>
      </c>
      <c r="AV384" s="2">
        <v>1.3200000000000001E-4</v>
      </c>
      <c r="AW384" s="2">
        <v>9.7E-5</v>
      </c>
      <c r="AX384" s="2">
        <v>7.1000000000000005E-5</v>
      </c>
      <c r="AY384" s="2">
        <v>5.1999999999999997E-5</v>
      </c>
      <c r="AZ384" s="2">
        <v>3.8000000000000002E-5</v>
      </c>
      <c r="BA384" s="2">
        <v>2.6999999999999999E-5</v>
      </c>
      <c r="BB384" s="2">
        <v>2.0000000000000002E-5</v>
      </c>
      <c r="BC384" s="2">
        <v>1.4E-5</v>
      </c>
      <c r="BD384" s="2">
        <v>0</v>
      </c>
    </row>
    <row r="385" spans="1:56">
      <c r="A385" t="s">
        <v>2</v>
      </c>
      <c r="B385">
        <v>68</v>
      </c>
      <c r="C385">
        <v>164</v>
      </c>
      <c r="D385" s="2">
        <v>1.0000039999999999</v>
      </c>
      <c r="E385" s="2" cm="1">
        <f t="array" ref="E385">SUMPRODUCT(VALUE(F$1:BD$1),VALUE(F385:BD385))/WideTable3[[#This Row],[normalization]]</f>
        <v>11.978125087499652</v>
      </c>
      <c r="F385" s="2">
        <v>5.2779999999999997E-3</v>
      </c>
      <c r="G385" s="2">
        <v>1.5654999999999999E-2</v>
      </c>
      <c r="H385" s="2">
        <v>2.5513000000000001E-2</v>
      </c>
      <c r="I385" s="2">
        <v>3.4533000000000001E-2</v>
      </c>
      <c r="J385" s="2">
        <v>4.2456000000000001E-2</v>
      </c>
      <c r="K385" s="2">
        <v>4.9070999999999997E-2</v>
      </c>
      <c r="L385" s="2">
        <v>5.4251000000000001E-2</v>
      </c>
      <c r="M385" s="2">
        <v>5.7925999999999998E-2</v>
      </c>
      <c r="N385" s="2">
        <v>6.0114000000000001E-2</v>
      </c>
      <c r="O385" s="2">
        <v>6.0876E-2</v>
      </c>
      <c r="P385" s="2">
        <v>6.0350000000000001E-2</v>
      </c>
      <c r="Q385" s="2">
        <v>5.8687000000000003E-2</v>
      </c>
      <c r="R385" s="2">
        <v>5.6092000000000003E-2</v>
      </c>
      <c r="S385" s="2">
        <v>5.2755999999999997E-2</v>
      </c>
      <c r="T385" s="2">
        <v>4.8894E-2</v>
      </c>
      <c r="U385" s="2">
        <v>4.4686999999999998E-2</v>
      </c>
      <c r="V385" s="2">
        <v>4.0321999999999997E-2</v>
      </c>
      <c r="W385" s="2">
        <v>3.5938999999999999E-2</v>
      </c>
      <c r="X385" s="2">
        <v>3.1669999999999997E-2</v>
      </c>
      <c r="Y385" s="2">
        <v>2.7602999999999999E-2</v>
      </c>
      <c r="Z385" s="2">
        <v>2.3814999999999999E-2</v>
      </c>
      <c r="AA385" s="2">
        <v>2.0344999999999999E-2</v>
      </c>
      <c r="AB385" s="2">
        <v>1.7222000000000001E-2</v>
      </c>
      <c r="AC385" s="2">
        <v>1.4448000000000001E-2</v>
      </c>
      <c r="AD385" s="2">
        <v>1.2022E-2</v>
      </c>
      <c r="AE385" s="2">
        <v>9.92E-3</v>
      </c>
      <c r="AF385" s="2">
        <v>8.1259999999999995E-3</v>
      </c>
      <c r="AG385" s="2">
        <v>6.6049999999999998E-3</v>
      </c>
      <c r="AH385" s="2">
        <v>5.3330000000000001E-3</v>
      </c>
      <c r="AI385" s="2">
        <v>4.2750000000000002E-3</v>
      </c>
      <c r="AJ385" s="2">
        <v>3.4060000000000002E-3</v>
      </c>
      <c r="AK385" s="2">
        <v>2.6949999999999999E-3</v>
      </c>
      <c r="AL385" s="2">
        <v>2.1199999999999999E-3</v>
      </c>
      <c r="AM385" s="2">
        <v>1.6570000000000001E-3</v>
      </c>
      <c r="AN385" s="2">
        <v>1.289E-3</v>
      </c>
      <c r="AO385" s="2">
        <v>9.9500000000000001E-4</v>
      </c>
      <c r="AP385" s="2">
        <v>7.6499999999999995E-4</v>
      </c>
      <c r="AQ385" s="2">
        <v>5.8399999999999999E-4</v>
      </c>
      <c r="AR385" s="2">
        <v>4.4499999999999997E-4</v>
      </c>
      <c r="AS385" s="2">
        <v>3.3599999999999998E-4</v>
      </c>
      <c r="AT385" s="2">
        <v>2.5300000000000002E-4</v>
      </c>
      <c r="AU385" s="2">
        <v>1.8900000000000001E-4</v>
      </c>
      <c r="AV385" s="2">
        <v>1.4100000000000001E-4</v>
      </c>
      <c r="AW385" s="2">
        <v>1.0399999999999999E-4</v>
      </c>
      <c r="AX385" s="2">
        <v>7.7000000000000001E-5</v>
      </c>
      <c r="AY385" s="2">
        <v>5.5999999999999999E-5</v>
      </c>
      <c r="AZ385" s="2">
        <v>4.1E-5</v>
      </c>
      <c r="BA385" s="2">
        <v>3.0000000000000001E-5</v>
      </c>
      <c r="BB385" s="2">
        <v>2.1999999999999999E-5</v>
      </c>
      <c r="BC385" s="2">
        <v>1.5E-5</v>
      </c>
      <c r="BD385" s="2">
        <v>0</v>
      </c>
    </row>
    <row r="386" spans="1:56">
      <c r="A386" t="s">
        <v>2</v>
      </c>
      <c r="B386">
        <v>68</v>
      </c>
      <c r="C386">
        <v>166</v>
      </c>
      <c r="D386" s="2">
        <v>0.99999899999999997</v>
      </c>
      <c r="E386" s="2" cm="1">
        <f t="array" ref="E386">SUMPRODUCT(VALUE(F$1:BD$1),VALUE(F386:BD386))/WideTable3[[#This Row],[normalization]]</f>
        <v>12.223147223147222</v>
      </c>
      <c r="F386" s="2">
        <v>5.0790000000000002E-3</v>
      </c>
      <c r="G386" s="2">
        <v>1.5070999999999999E-2</v>
      </c>
      <c r="H386" s="2">
        <v>2.4580000000000001E-2</v>
      </c>
      <c r="I386" s="2">
        <v>3.3309999999999999E-2</v>
      </c>
      <c r="J386" s="2">
        <v>4.1016999999999998E-2</v>
      </c>
      <c r="K386" s="2">
        <v>4.7502000000000003E-2</v>
      </c>
      <c r="L386" s="2">
        <v>5.2642000000000001E-2</v>
      </c>
      <c r="M386" s="2">
        <v>5.6363999999999997E-2</v>
      </c>
      <c r="N386" s="2">
        <v>5.8678000000000001E-2</v>
      </c>
      <c r="O386" s="2">
        <v>5.9636000000000002E-2</v>
      </c>
      <c r="P386" s="2">
        <v>5.9353999999999997E-2</v>
      </c>
      <c r="Q386" s="2">
        <v>5.7970000000000001E-2</v>
      </c>
      <c r="R386" s="2">
        <v>5.5668000000000002E-2</v>
      </c>
      <c r="S386" s="2">
        <v>5.2623999999999997E-2</v>
      </c>
      <c r="T386" s="2">
        <v>4.9036999999999997E-2</v>
      </c>
      <c r="U386" s="2">
        <v>4.5078E-2</v>
      </c>
      <c r="V386" s="2">
        <v>4.0922E-2</v>
      </c>
      <c r="W386" s="2">
        <v>3.6706000000000003E-2</v>
      </c>
      <c r="X386" s="2">
        <v>3.2559999999999999E-2</v>
      </c>
      <c r="Y386" s="2">
        <v>2.8573999999999999E-2</v>
      </c>
      <c r="Z386" s="2">
        <v>2.4826000000000001E-2</v>
      </c>
      <c r="AA386" s="2">
        <v>2.1361000000000002E-2</v>
      </c>
      <c r="AB386" s="2">
        <v>1.8214999999999999E-2</v>
      </c>
      <c r="AC386" s="2">
        <v>1.5395000000000001E-2</v>
      </c>
      <c r="AD386" s="2">
        <v>1.2905E-2</v>
      </c>
      <c r="AE386" s="2">
        <v>1.0729000000000001E-2</v>
      </c>
      <c r="AF386" s="2">
        <v>8.8529999999999998E-3</v>
      </c>
      <c r="AG386" s="2">
        <v>7.2500000000000004E-3</v>
      </c>
      <c r="AH386" s="2">
        <v>5.8960000000000002E-3</v>
      </c>
      <c r="AI386" s="2">
        <v>4.7609999999999996E-3</v>
      </c>
      <c r="AJ386" s="2">
        <v>3.82E-3</v>
      </c>
      <c r="AK386" s="2">
        <v>3.0439999999999998E-3</v>
      </c>
      <c r="AL386" s="2">
        <v>2.4109999999999999E-3</v>
      </c>
      <c r="AM386" s="2">
        <v>1.897E-3</v>
      </c>
      <c r="AN386" s="2">
        <v>1.485E-3</v>
      </c>
      <c r="AO386" s="2">
        <v>1.1540000000000001E-3</v>
      </c>
      <c r="AP386" s="2">
        <v>8.9300000000000002E-4</v>
      </c>
      <c r="AQ386" s="2">
        <v>6.8599999999999998E-4</v>
      </c>
      <c r="AR386" s="2">
        <v>5.2499999999999997E-4</v>
      </c>
      <c r="AS386" s="2">
        <v>3.9899999999999999E-4</v>
      </c>
      <c r="AT386" s="2">
        <v>3.0200000000000002E-4</v>
      </c>
      <c r="AU386" s="2">
        <v>2.2699999999999999E-4</v>
      </c>
      <c r="AV386" s="2">
        <v>1.7000000000000001E-4</v>
      </c>
      <c r="AW386" s="2">
        <v>1.26E-4</v>
      </c>
      <c r="AX386" s="2">
        <v>9.3999999999999994E-5</v>
      </c>
      <c r="AY386" s="2">
        <v>6.8999999999999997E-5</v>
      </c>
      <c r="AZ386" s="2">
        <v>5.1E-5</v>
      </c>
      <c r="BA386" s="2">
        <v>3.6999999999999998E-5</v>
      </c>
      <c r="BB386" s="2">
        <v>2.6999999999999999E-5</v>
      </c>
      <c r="BC386" s="2">
        <v>1.9000000000000001E-5</v>
      </c>
      <c r="BD386" s="2">
        <v>0</v>
      </c>
    </row>
    <row r="387" spans="1:56">
      <c r="A387" t="s">
        <v>2</v>
      </c>
      <c r="B387">
        <v>68</v>
      </c>
      <c r="C387">
        <v>168</v>
      </c>
      <c r="D387" s="2">
        <v>1</v>
      </c>
      <c r="E387" s="2" cm="1">
        <f t="array" ref="E387">SUMPRODUCT(VALUE(F$1:BD$1),VALUE(F387:BD387))/WideTable3[[#This Row],[normalization]]</f>
        <v>12.051179000000001</v>
      </c>
      <c r="F387" s="2">
        <v>5.2420000000000001E-3</v>
      </c>
      <c r="G387" s="2">
        <v>1.5549E-2</v>
      </c>
      <c r="H387" s="2">
        <v>2.5340000000000001E-2</v>
      </c>
      <c r="I387" s="2">
        <v>3.4297000000000001E-2</v>
      </c>
      <c r="J387" s="2">
        <v>4.2166000000000002E-2</v>
      </c>
      <c r="K387" s="2">
        <v>4.8734E-2</v>
      </c>
      <c r="L387" s="2">
        <v>5.3881999999999999E-2</v>
      </c>
      <c r="M387" s="2">
        <v>5.7535000000000003E-2</v>
      </c>
      <c r="N387" s="2">
        <v>5.9721000000000003E-2</v>
      </c>
      <c r="O387" s="2">
        <v>6.0493999999999999E-2</v>
      </c>
      <c r="P387" s="2">
        <v>5.9998000000000003E-2</v>
      </c>
      <c r="Q387" s="2">
        <v>5.8376999999999998E-2</v>
      </c>
      <c r="R387" s="2">
        <v>5.5840000000000001E-2</v>
      </c>
      <c r="S387" s="2">
        <v>5.2567999999999997E-2</v>
      </c>
      <c r="T387" s="2">
        <v>4.8779000000000003E-2</v>
      </c>
      <c r="U387" s="2">
        <v>4.4644000000000003E-2</v>
      </c>
      <c r="V387" s="2">
        <v>4.0351999999999999E-2</v>
      </c>
      <c r="W387" s="2">
        <v>3.6033000000000003E-2</v>
      </c>
      <c r="X387" s="2">
        <v>3.1823999999999998E-2</v>
      </c>
      <c r="Y387" s="2">
        <v>2.7803000000000001E-2</v>
      </c>
      <c r="Z387" s="2">
        <v>2.4053999999999999E-2</v>
      </c>
      <c r="AA387" s="2">
        <v>2.0608000000000001E-2</v>
      </c>
      <c r="AB387" s="2">
        <v>1.7500999999999999E-2</v>
      </c>
      <c r="AC387" s="2">
        <v>1.4730999999999999E-2</v>
      </c>
      <c r="AD387" s="2">
        <v>1.2300999999999999E-2</v>
      </c>
      <c r="AE387" s="2">
        <v>1.0189E-2</v>
      </c>
      <c r="AF387" s="2">
        <v>8.3789999999999993E-3</v>
      </c>
      <c r="AG387" s="2">
        <v>6.8380000000000003E-3</v>
      </c>
      <c r="AH387" s="2">
        <v>5.5449999999999996E-3</v>
      </c>
      <c r="AI387" s="2">
        <v>4.463E-3</v>
      </c>
      <c r="AJ387" s="2">
        <v>3.5720000000000001E-3</v>
      </c>
      <c r="AK387" s="2">
        <v>2.8389999999999999E-3</v>
      </c>
      <c r="AL387" s="2">
        <v>2.2439999999999999E-3</v>
      </c>
      <c r="AM387" s="2">
        <v>1.7619999999999999E-3</v>
      </c>
      <c r="AN387" s="2">
        <v>1.377E-3</v>
      </c>
      <c r="AO387" s="2">
        <v>1.0690000000000001E-3</v>
      </c>
      <c r="AP387" s="2">
        <v>8.2600000000000002E-4</v>
      </c>
      <c r="AQ387" s="2">
        <v>6.3400000000000001E-4</v>
      </c>
      <c r="AR387" s="2">
        <v>4.8500000000000003E-4</v>
      </c>
      <c r="AS387" s="2">
        <v>3.68E-4</v>
      </c>
      <c r="AT387" s="2">
        <v>2.7900000000000001E-4</v>
      </c>
      <c r="AU387" s="2">
        <v>2.0900000000000001E-4</v>
      </c>
      <c r="AV387" s="2">
        <v>1.5699999999999999E-4</v>
      </c>
      <c r="AW387" s="2">
        <v>1.17E-4</v>
      </c>
      <c r="AX387" s="2">
        <v>8.7000000000000001E-5</v>
      </c>
      <c r="AY387" s="2">
        <v>6.3999999999999997E-5</v>
      </c>
      <c r="AZ387" s="2">
        <v>4.6999999999999997E-5</v>
      </c>
      <c r="BA387" s="2">
        <v>3.4E-5</v>
      </c>
      <c r="BB387" s="2">
        <v>2.5000000000000001E-5</v>
      </c>
      <c r="BC387" s="2">
        <v>1.8E-5</v>
      </c>
      <c r="BD387" s="2">
        <v>0</v>
      </c>
    </row>
    <row r="388" spans="1:56">
      <c r="A388" t="s">
        <v>2</v>
      </c>
      <c r="B388">
        <v>68</v>
      </c>
      <c r="C388">
        <v>170</v>
      </c>
      <c r="D388" s="2">
        <v>1.0000009999999999</v>
      </c>
      <c r="E388" s="2" cm="1">
        <f t="array" ref="E388">SUMPRODUCT(VALUE(F$1:BD$1),VALUE(F388:BD388))/WideTable3[[#This Row],[normalization]]</f>
        <v>11.690215309784691</v>
      </c>
      <c r="F388" s="2">
        <v>5.5510000000000004E-3</v>
      </c>
      <c r="G388" s="2">
        <v>1.6454E-2</v>
      </c>
      <c r="H388" s="2">
        <v>2.6782E-2</v>
      </c>
      <c r="I388" s="2">
        <v>3.6178000000000002E-2</v>
      </c>
      <c r="J388" s="2">
        <v>4.4368999999999999E-2</v>
      </c>
      <c r="K388" s="2">
        <v>5.1117000000000003E-2</v>
      </c>
      <c r="L388" s="2">
        <v>5.6307999999999997E-2</v>
      </c>
      <c r="M388" s="2">
        <v>5.9860999999999998E-2</v>
      </c>
      <c r="N388" s="2">
        <v>6.1832999999999999E-2</v>
      </c>
      <c r="O388" s="2">
        <v>6.2285E-2</v>
      </c>
      <c r="P388" s="2">
        <v>6.1402999999999999E-2</v>
      </c>
      <c r="Q388" s="2">
        <v>5.9345000000000002E-2</v>
      </c>
      <c r="R388" s="2">
        <v>5.6364999999999998E-2</v>
      </c>
      <c r="S388" s="2">
        <v>5.2652999999999998E-2</v>
      </c>
      <c r="T388" s="2">
        <v>4.8465000000000001E-2</v>
      </c>
      <c r="U388" s="2">
        <v>4.3972999999999998E-2</v>
      </c>
      <c r="V388" s="2">
        <v>3.9392000000000003E-2</v>
      </c>
      <c r="W388" s="2">
        <v>3.4841999999999998E-2</v>
      </c>
      <c r="X388" s="2">
        <v>3.0474000000000001E-2</v>
      </c>
      <c r="Y388" s="2">
        <v>2.6353000000000001E-2</v>
      </c>
      <c r="Z388" s="2">
        <v>2.2565000000000002E-2</v>
      </c>
      <c r="AA388" s="2">
        <v>1.9122E-2</v>
      </c>
      <c r="AB388" s="2">
        <v>1.6063999999999998E-2</v>
      </c>
      <c r="AC388" s="2">
        <v>1.3368E-2</v>
      </c>
      <c r="AD388" s="2">
        <v>1.1039E-2</v>
      </c>
      <c r="AE388" s="2">
        <v>9.0360000000000006E-3</v>
      </c>
      <c r="AF388" s="2">
        <v>7.3460000000000001E-3</v>
      </c>
      <c r="AG388" s="2">
        <v>5.9220000000000002E-3</v>
      </c>
      <c r="AH388" s="2">
        <v>4.7460000000000002E-3</v>
      </c>
      <c r="AI388" s="2">
        <v>3.7729999999999999E-3</v>
      </c>
      <c r="AJ388" s="2">
        <v>2.9840000000000001E-3</v>
      </c>
      <c r="AK388" s="2">
        <v>2.3410000000000002E-3</v>
      </c>
      <c r="AL388" s="2">
        <v>1.83E-3</v>
      </c>
      <c r="AM388" s="2">
        <v>1.4170000000000001E-3</v>
      </c>
      <c r="AN388" s="2">
        <v>1.0950000000000001E-3</v>
      </c>
      <c r="AO388" s="2">
        <v>8.3799999999999999E-4</v>
      </c>
      <c r="AP388" s="2">
        <v>6.4099999999999997E-4</v>
      </c>
      <c r="AQ388" s="2">
        <v>4.8500000000000003E-4</v>
      </c>
      <c r="AR388" s="2">
        <v>3.6699999999999998E-4</v>
      </c>
      <c r="AS388" s="2">
        <v>2.7399999999999999E-4</v>
      </c>
      <c r="AT388" s="2">
        <v>2.0599999999999999E-4</v>
      </c>
      <c r="AU388" s="2">
        <v>1.5200000000000001E-4</v>
      </c>
      <c r="AV388" s="2">
        <v>1.1400000000000001E-4</v>
      </c>
      <c r="AW388" s="2">
        <v>8.2999999999999998E-5</v>
      </c>
      <c r="AX388" s="2">
        <v>6.0999999999999999E-5</v>
      </c>
      <c r="AY388" s="2">
        <v>4.3999999999999999E-5</v>
      </c>
      <c r="AZ388" s="2">
        <v>3.3000000000000003E-5</v>
      </c>
      <c r="BA388" s="2">
        <v>2.3E-5</v>
      </c>
      <c r="BB388" s="2">
        <v>1.7E-5</v>
      </c>
      <c r="BC388" s="2">
        <v>1.2E-5</v>
      </c>
      <c r="BD388" s="2">
        <v>0</v>
      </c>
    </row>
    <row r="389" spans="1:56">
      <c r="A389" t="s">
        <v>2</v>
      </c>
      <c r="B389">
        <v>68</v>
      </c>
      <c r="C389">
        <v>172</v>
      </c>
      <c r="D389" s="2">
        <v>0.99999800000000005</v>
      </c>
      <c r="E389" s="2" cm="1">
        <f t="array" ref="E389">SUMPRODUCT(VALUE(F$1:BD$1),VALUE(F389:BD389))/WideTable3[[#This Row],[normalization]]</f>
        <v>11.675052350104698</v>
      </c>
      <c r="F389" s="2">
        <v>5.5620000000000001E-3</v>
      </c>
      <c r="G389" s="2">
        <v>1.6485E-2</v>
      </c>
      <c r="H389" s="2">
        <v>2.6832999999999999E-2</v>
      </c>
      <c r="I389" s="2">
        <v>3.6247000000000001E-2</v>
      </c>
      <c r="J389" s="2">
        <v>4.4452999999999999E-2</v>
      </c>
      <c r="K389" s="2">
        <v>5.1212000000000001E-2</v>
      </c>
      <c r="L389" s="2">
        <v>5.6411999999999997E-2</v>
      </c>
      <c r="M389" s="2">
        <v>5.9966999999999999E-2</v>
      </c>
      <c r="N389" s="2">
        <v>6.1936999999999999E-2</v>
      </c>
      <c r="O389" s="2">
        <v>6.2379999999999998E-2</v>
      </c>
      <c r="P389" s="2">
        <v>6.1485999999999999E-2</v>
      </c>
      <c r="Q389" s="2">
        <v>5.9409999999999998E-2</v>
      </c>
      <c r="R389" s="2">
        <v>5.6410000000000002E-2</v>
      </c>
      <c r="S389" s="2">
        <v>5.2673999999999999E-2</v>
      </c>
      <c r="T389" s="2">
        <v>4.8465000000000001E-2</v>
      </c>
      <c r="U389" s="2">
        <v>4.3950000000000003E-2</v>
      </c>
      <c r="V389" s="2">
        <v>3.9350000000000003E-2</v>
      </c>
      <c r="W389" s="2">
        <v>3.4783000000000001E-2</v>
      </c>
      <c r="X389" s="2">
        <v>3.0404E-2</v>
      </c>
      <c r="Y389" s="2">
        <v>2.6273000000000001E-2</v>
      </c>
      <c r="Z389" s="2">
        <v>2.2481999999999999E-2</v>
      </c>
      <c r="AA389" s="2">
        <v>1.9037999999999999E-2</v>
      </c>
      <c r="AB389" s="2">
        <v>1.5983000000000001E-2</v>
      </c>
      <c r="AC389" s="2">
        <v>1.3291000000000001E-2</v>
      </c>
      <c r="AD389" s="2">
        <v>1.0970000000000001E-2</v>
      </c>
      <c r="AE389" s="2">
        <v>8.9739999999999993E-3</v>
      </c>
      <c r="AF389" s="2">
        <v>7.293E-3</v>
      </c>
      <c r="AG389" s="2">
        <v>5.8770000000000003E-3</v>
      </c>
      <c r="AH389" s="2">
        <v>4.7099999999999998E-3</v>
      </c>
      <c r="AI389" s="2">
        <v>3.7429999999999998E-3</v>
      </c>
      <c r="AJ389" s="2">
        <v>2.9619999999999998E-3</v>
      </c>
      <c r="AK389" s="2">
        <v>2.3240000000000001E-3</v>
      </c>
      <c r="AL389" s="2">
        <v>1.817E-3</v>
      </c>
      <c r="AM389" s="2">
        <v>1.408E-3</v>
      </c>
      <c r="AN389" s="2">
        <v>1.0889999999999999E-3</v>
      </c>
      <c r="AO389" s="2">
        <v>8.34E-4</v>
      </c>
      <c r="AP389" s="2">
        <v>6.3900000000000003E-4</v>
      </c>
      <c r="AQ389" s="2">
        <v>4.8299999999999998E-4</v>
      </c>
      <c r="AR389" s="2">
        <v>3.6699999999999998E-4</v>
      </c>
      <c r="AS389" s="2">
        <v>2.7399999999999999E-4</v>
      </c>
      <c r="AT389" s="2">
        <v>2.0699999999999999E-4</v>
      </c>
      <c r="AU389" s="2">
        <v>1.5200000000000001E-4</v>
      </c>
      <c r="AV389" s="2">
        <v>1.1400000000000001E-4</v>
      </c>
      <c r="AW389" s="2">
        <v>8.2999999999999998E-5</v>
      </c>
      <c r="AX389" s="2">
        <v>6.2000000000000003E-5</v>
      </c>
      <c r="AY389" s="2">
        <v>4.3999999999999999E-5</v>
      </c>
      <c r="AZ389" s="2">
        <v>3.3000000000000003E-5</v>
      </c>
      <c r="BA389" s="2">
        <v>2.3E-5</v>
      </c>
      <c r="BB389" s="2">
        <v>1.7E-5</v>
      </c>
      <c r="BC389" s="2">
        <v>1.2E-5</v>
      </c>
      <c r="BD389" s="2">
        <v>0</v>
      </c>
    </row>
    <row r="390" spans="1:56">
      <c r="A390" t="s">
        <v>2</v>
      </c>
      <c r="B390">
        <v>68</v>
      </c>
      <c r="C390">
        <v>174</v>
      </c>
      <c r="D390" s="2">
        <v>1</v>
      </c>
      <c r="E390" s="2" cm="1">
        <f t="array" ref="E390">SUMPRODUCT(VALUE(F$1:BD$1),VALUE(F390:BD390))/WideTable3[[#This Row],[normalization]]</f>
        <v>11.919231000000005</v>
      </c>
      <c r="F390" s="2">
        <v>5.372E-3</v>
      </c>
      <c r="G390" s="2">
        <v>1.593E-2</v>
      </c>
      <c r="H390" s="2">
        <v>2.5947999999999999E-2</v>
      </c>
      <c r="I390" s="2">
        <v>3.5090999999999997E-2</v>
      </c>
      <c r="J390" s="2">
        <v>4.3096000000000002E-2</v>
      </c>
      <c r="K390" s="2">
        <v>4.9741E-2</v>
      </c>
      <c r="L390" s="2">
        <v>5.4906000000000003E-2</v>
      </c>
      <c r="M390" s="2">
        <v>5.8513999999999997E-2</v>
      </c>
      <c r="N390" s="2">
        <v>6.0602999999999997E-2</v>
      </c>
      <c r="O390" s="2">
        <v>6.1231000000000001E-2</v>
      </c>
      <c r="P390" s="2">
        <v>6.0558000000000001E-2</v>
      </c>
      <c r="Q390" s="2">
        <v>5.8737999999999999E-2</v>
      </c>
      <c r="R390" s="2">
        <v>5.5995999999999997E-2</v>
      </c>
      <c r="S390" s="2">
        <v>5.2520999999999998E-2</v>
      </c>
      <c r="T390" s="2">
        <v>4.8547E-2</v>
      </c>
      <c r="U390" s="2">
        <v>4.4249999999999998E-2</v>
      </c>
      <c r="V390" s="2">
        <v>3.9828000000000002E-2</v>
      </c>
      <c r="W390" s="2">
        <v>3.5409999999999997E-2</v>
      </c>
      <c r="X390" s="2">
        <v>3.1139E-2</v>
      </c>
      <c r="Y390" s="2">
        <v>2.7085999999999999E-2</v>
      </c>
      <c r="Z390" s="2">
        <v>2.3335999999999999E-2</v>
      </c>
      <c r="AA390" s="2">
        <v>1.9911000000000002E-2</v>
      </c>
      <c r="AB390" s="2">
        <v>1.6847000000000001E-2</v>
      </c>
      <c r="AC390" s="2">
        <v>1.4132E-2</v>
      </c>
      <c r="AD390" s="2">
        <v>1.1768000000000001E-2</v>
      </c>
      <c r="AE390" s="2">
        <v>9.724E-3</v>
      </c>
      <c r="AF390" s="2">
        <v>7.9839999999999998E-3</v>
      </c>
      <c r="AG390" s="2">
        <v>6.509E-3</v>
      </c>
      <c r="AH390" s="2">
        <v>5.2779999999999997E-3</v>
      </c>
      <c r="AI390" s="2">
        <v>4.2509999999999996E-3</v>
      </c>
      <c r="AJ390" s="2">
        <v>3.4090000000000001E-3</v>
      </c>
      <c r="AK390" s="2">
        <v>2.715E-3</v>
      </c>
      <c r="AL390" s="2">
        <v>2.1549999999999998E-3</v>
      </c>
      <c r="AM390" s="2">
        <v>1.699E-3</v>
      </c>
      <c r="AN390" s="2">
        <v>1.3359999999999999E-3</v>
      </c>
      <c r="AO390" s="2">
        <v>1.0430000000000001E-3</v>
      </c>
      <c r="AP390" s="2">
        <v>8.1300000000000003E-4</v>
      </c>
      <c r="AQ390" s="2">
        <v>6.29E-4</v>
      </c>
      <c r="AR390" s="2">
        <v>4.86E-4</v>
      </c>
      <c r="AS390" s="2">
        <v>3.7300000000000001E-4</v>
      </c>
      <c r="AT390" s="2">
        <v>2.8600000000000001E-4</v>
      </c>
      <c r="AU390" s="2">
        <v>2.1699999999999999E-4</v>
      </c>
      <c r="AV390" s="2">
        <v>1.65E-4</v>
      </c>
      <c r="AW390" s="2">
        <v>1.2400000000000001E-4</v>
      </c>
      <c r="AX390" s="2">
        <v>9.3999999999999994E-5</v>
      </c>
      <c r="AY390" s="2">
        <v>6.9999999999999994E-5</v>
      </c>
      <c r="AZ390" s="2">
        <v>5.1999999999999997E-5</v>
      </c>
      <c r="BA390" s="2">
        <v>3.8999999999999999E-5</v>
      </c>
      <c r="BB390" s="2">
        <v>2.9E-5</v>
      </c>
      <c r="BC390" s="2">
        <v>2.0999999999999999E-5</v>
      </c>
      <c r="BD390" s="2">
        <v>0</v>
      </c>
    </row>
    <row r="391" spans="1:56">
      <c r="A391" t="s">
        <v>2</v>
      </c>
      <c r="B391">
        <v>68</v>
      </c>
      <c r="C391">
        <v>176</v>
      </c>
      <c r="D391" s="2">
        <v>1.0000039999999999</v>
      </c>
      <c r="E391" s="2" cm="1">
        <f t="array" ref="E391">SUMPRODUCT(VALUE(F$1:BD$1),VALUE(F391:BD391))/WideTable3[[#This Row],[normalization]]</f>
        <v>12.626851492594026</v>
      </c>
      <c r="F391" s="2">
        <v>4.9090000000000002E-3</v>
      </c>
      <c r="G391" s="2">
        <v>1.4569E-2</v>
      </c>
      <c r="H391" s="2">
        <v>2.3762999999999999E-2</v>
      </c>
      <c r="I391" s="2">
        <v>3.2208000000000001E-2</v>
      </c>
      <c r="J391" s="2">
        <v>3.9669999999999997E-2</v>
      </c>
      <c r="K391" s="2">
        <v>4.5956999999999998E-2</v>
      </c>
      <c r="L391" s="2">
        <v>5.0953999999999999E-2</v>
      </c>
      <c r="M391" s="2">
        <v>5.4593000000000003E-2</v>
      </c>
      <c r="N391" s="2">
        <v>5.6885999999999999E-2</v>
      </c>
      <c r="O391" s="2">
        <v>5.7882000000000003E-2</v>
      </c>
      <c r="P391" s="2">
        <v>5.7697999999999999E-2</v>
      </c>
      <c r="Q391" s="2">
        <v>5.6464E-2</v>
      </c>
      <c r="R391" s="2">
        <v>5.4358999999999998E-2</v>
      </c>
      <c r="S391" s="2">
        <v>5.1547999999999997E-2</v>
      </c>
      <c r="T391" s="2">
        <v>4.8222000000000001E-2</v>
      </c>
      <c r="U391" s="2">
        <v>4.4538000000000001E-2</v>
      </c>
      <c r="V391" s="2">
        <v>4.0663999999999999E-2</v>
      </c>
      <c r="W391" s="2">
        <v>3.6724E-2</v>
      </c>
      <c r="X391" s="2">
        <v>3.2840000000000001E-2</v>
      </c>
      <c r="Y391" s="2">
        <v>2.9092E-2</v>
      </c>
      <c r="Z391" s="2">
        <v>2.5555000000000001E-2</v>
      </c>
      <c r="AA391" s="2">
        <v>2.2266000000000001E-2</v>
      </c>
      <c r="AB391" s="2">
        <v>1.9259999999999999E-2</v>
      </c>
      <c r="AC391" s="2">
        <v>1.6542000000000001E-2</v>
      </c>
      <c r="AD391" s="2">
        <v>1.4119E-2</v>
      </c>
      <c r="AE391" s="2">
        <v>1.1975E-2</v>
      </c>
      <c r="AF391" s="2">
        <v>1.0102E-2</v>
      </c>
      <c r="AG391" s="2">
        <v>8.4740000000000006E-3</v>
      </c>
      <c r="AH391" s="2">
        <v>7.0740000000000004E-3</v>
      </c>
      <c r="AI391" s="2">
        <v>5.8739999999999999E-3</v>
      </c>
      <c r="AJ391" s="2">
        <v>4.8570000000000002E-3</v>
      </c>
      <c r="AK391" s="2">
        <v>3.9950000000000003E-3</v>
      </c>
      <c r="AL391" s="2">
        <v>3.2729999999999999E-3</v>
      </c>
      <c r="AM391" s="2">
        <v>2.6689999999999999E-3</v>
      </c>
      <c r="AN391" s="2">
        <v>2.1670000000000001E-3</v>
      </c>
      <c r="AO391" s="2">
        <v>1.751E-3</v>
      </c>
      <c r="AP391" s="2">
        <v>1.41E-3</v>
      </c>
      <c r="AQ391" s="2">
        <v>1.129E-3</v>
      </c>
      <c r="AR391" s="2">
        <v>9.01E-4</v>
      </c>
      <c r="AS391" s="2">
        <v>7.1500000000000003E-4</v>
      </c>
      <c r="AT391" s="2">
        <v>5.6599999999999999E-4</v>
      </c>
      <c r="AU391" s="2">
        <v>4.4499999999999997E-4</v>
      </c>
      <c r="AV391" s="2">
        <v>3.4900000000000003E-4</v>
      </c>
      <c r="AW391" s="2">
        <v>2.72E-4</v>
      </c>
      <c r="AX391" s="2">
        <v>2.1100000000000001E-4</v>
      </c>
      <c r="AY391" s="2">
        <v>1.63E-4</v>
      </c>
      <c r="AZ391" s="2">
        <v>1.26E-4</v>
      </c>
      <c r="BA391" s="2">
        <v>9.6000000000000002E-5</v>
      </c>
      <c r="BB391" s="2">
        <v>7.2999999999999999E-5</v>
      </c>
      <c r="BC391" s="2">
        <v>5.5000000000000002E-5</v>
      </c>
      <c r="BD391" s="2">
        <v>0</v>
      </c>
    </row>
    <row r="392" spans="1:56">
      <c r="A392" t="s">
        <v>2</v>
      </c>
      <c r="B392">
        <v>68</v>
      </c>
      <c r="C392">
        <v>178</v>
      </c>
      <c r="D392" s="2">
        <v>1</v>
      </c>
      <c r="E392" s="2" cm="1">
        <f t="array" ref="E392">SUMPRODUCT(VALUE(F$1:BD$1),VALUE(F392:BD392))/WideTable3[[#This Row],[normalization]]</f>
        <v>13.664630999999998</v>
      </c>
      <c r="F392" s="2">
        <v>4.2630000000000003E-3</v>
      </c>
      <c r="G392" s="2">
        <v>1.2666E-2</v>
      </c>
      <c r="H392" s="2">
        <v>2.0705999999999999E-2</v>
      </c>
      <c r="I392" s="2">
        <v>2.8160000000000001E-2</v>
      </c>
      <c r="J392" s="2">
        <v>3.4841999999999998E-2</v>
      </c>
      <c r="K392" s="2">
        <v>4.0598000000000002E-2</v>
      </c>
      <c r="L392" s="2">
        <v>4.5325999999999998E-2</v>
      </c>
      <c r="M392" s="2">
        <v>4.8964000000000001E-2</v>
      </c>
      <c r="N392" s="2">
        <v>5.1507999999999998E-2</v>
      </c>
      <c r="O392" s="2">
        <v>5.2978999999999998E-2</v>
      </c>
      <c r="P392" s="2">
        <v>5.3455000000000003E-2</v>
      </c>
      <c r="Q392" s="2">
        <v>5.3024000000000002E-2</v>
      </c>
      <c r="R392" s="2">
        <v>5.1810000000000002E-2</v>
      </c>
      <c r="S392" s="2">
        <v>4.9935E-2</v>
      </c>
      <c r="T392" s="2">
        <v>4.7537999999999997E-2</v>
      </c>
      <c r="U392" s="2">
        <v>4.4743999999999999E-2</v>
      </c>
      <c r="V392" s="2">
        <v>4.1680000000000002E-2</v>
      </c>
      <c r="W392" s="2">
        <v>3.8452E-2</v>
      </c>
      <c r="X392" s="2">
        <v>3.5161999999999999E-2</v>
      </c>
      <c r="Y392" s="2">
        <v>3.1884999999999997E-2</v>
      </c>
      <c r="Z392" s="2">
        <v>2.8691999999999999E-2</v>
      </c>
      <c r="AA392" s="2">
        <v>2.5628999999999999E-2</v>
      </c>
      <c r="AB392" s="2">
        <v>2.2738000000000001E-2</v>
      </c>
      <c r="AC392" s="2">
        <v>2.0039000000000001E-2</v>
      </c>
      <c r="AD392" s="2">
        <v>1.7552999999999999E-2</v>
      </c>
      <c r="AE392" s="2">
        <v>1.5280999999999999E-2</v>
      </c>
      <c r="AF392" s="2">
        <v>1.3228E-2</v>
      </c>
      <c r="AG392" s="2">
        <v>1.1384999999999999E-2</v>
      </c>
      <c r="AH392" s="2">
        <v>9.7459999999999995E-3</v>
      </c>
      <c r="AI392" s="2">
        <v>8.2970000000000006E-3</v>
      </c>
      <c r="AJ392" s="2">
        <v>7.0270000000000003E-3</v>
      </c>
      <c r="AK392" s="2">
        <v>5.9199999999999999E-3</v>
      </c>
      <c r="AL392" s="2">
        <v>4.9620000000000003E-3</v>
      </c>
      <c r="AM392" s="2">
        <v>4.1370000000000001E-3</v>
      </c>
      <c r="AN392" s="2">
        <v>3.4320000000000002E-3</v>
      </c>
      <c r="AO392" s="2">
        <v>2.8319999999999999E-3</v>
      </c>
      <c r="AP392" s="2">
        <v>2.3259999999999999E-3</v>
      </c>
      <c r="AQ392" s="2">
        <v>1.9E-3</v>
      </c>
      <c r="AR392" s="2">
        <v>1.5449999999999999E-3</v>
      </c>
      <c r="AS392" s="2">
        <v>1.25E-3</v>
      </c>
      <c r="AT392" s="2">
        <v>1.0059999999999999E-3</v>
      </c>
      <c r="AU392" s="2">
        <v>8.0599999999999997E-4</v>
      </c>
      <c r="AV392" s="2">
        <v>6.4199999999999999E-4</v>
      </c>
      <c r="AW392" s="2">
        <v>5.0900000000000001E-4</v>
      </c>
      <c r="AX392" s="2">
        <v>4.0200000000000001E-4</v>
      </c>
      <c r="AY392" s="2">
        <v>3.1599999999999998E-4</v>
      </c>
      <c r="AZ392" s="2">
        <v>2.4699999999999999E-4</v>
      </c>
      <c r="BA392" s="2">
        <v>1.92E-4</v>
      </c>
      <c r="BB392" s="2">
        <v>1.4899999999999999E-4</v>
      </c>
      <c r="BC392" s="2">
        <v>1.15E-4</v>
      </c>
      <c r="BD392" s="2">
        <v>0</v>
      </c>
    </row>
    <row r="393" spans="1:56">
      <c r="A393" t="s">
        <v>2</v>
      </c>
      <c r="B393">
        <v>68</v>
      </c>
      <c r="C393">
        <v>180</v>
      </c>
      <c r="D393" s="2">
        <v>0.99999700000000002</v>
      </c>
      <c r="E393" s="2" cm="1">
        <f t="array" ref="E393">SUMPRODUCT(VALUE(F$1:BD$1),VALUE(F393:BD393))/WideTable3[[#This Row],[normalization]]</f>
        <v>14.435942307826918</v>
      </c>
      <c r="F393" s="2">
        <v>3.8E-3</v>
      </c>
      <c r="G393" s="2">
        <v>1.1303000000000001E-2</v>
      </c>
      <c r="H393" s="2">
        <v>1.8515E-2</v>
      </c>
      <c r="I393" s="2">
        <v>2.5257999999999999E-2</v>
      </c>
      <c r="J393" s="2">
        <v>3.1378000000000003E-2</v>
      </c>
      <c r="K393" s="2">
        <v>3.6748000000000003E-2</v>
      </c>
      <c r="L393" s="2">
        <v>4.1278000000000002E-2</v>
      </c>
      <c r="M393" s="2">
        <v>4.4907000000000002E-2</v>
      </c>
      <c r="N393" s="2">
        <v>4.7618000000000001E-2</v>
      </c>
      <c r="O393" s="2">
        <v>4.9418999999999998E-2</v>
      </c>
      <c r="P393" s="2">
        <v>5.0354000000000003E-2</v>
      </c>
      <c r="Q393" s="2">
        <v>5.0484000000000001E-2</v>
      </c>
      <c r="R393" s="2">
        <v>4.9896000000000003E-2</v>
      </c>
      <c r="S393" s="2">
        <v>4.8679E-2</v>
      </c>
      <c r="T393" s="2">
        <v>4.6940000000000003E-2</v>
      </c>
      <c r="U393" s="2">
        <v>4.4775000000000002E-2</v>
      </c>
      <c r="V393" s="2">
        <v>4.2290000000000001E-2</v>
      </c>
      <c r="W393" s="2">
        <v>3.9573999999999998E-2</v>
      </c>
      <c r="X393" s="2">
        <v>3.6715999999999999E-2</v>
      </c>
      <c r="Y393" s="2">
        <v>3.3785999999999997E-2</v>
      </c>
      <c r="Z393" s="2">
        <v>3.0853999999999999E-2</v>
      </c>
      <c r="AA393" s="2">
        <v>2.7969999999999998E-2</v>
      </c>
      <c r="AB393" s="2">
        <v>2.5180000000000001E-2</v>
      </c>
      <c r="AC393" s="2">
        <v>2.2515E-2</v>
      </c>
      <c r="AD393" s="2">
        <v>2.0004000000000001E-2</v>
      </c>
      <c r="AE393" s="2">
        <v>1.7659999999999999E-2</v>
      </c>
      <c r="AF393" s="2">
        <v>1.5497E-2</v>
      </c>
      <c r="AG393" s="2">
        <v>1.3517E-2</v>
      </c>
      <c r="AH393" s="2">
        <v>1.1721000000000001E-2</v>
      </c>
      <c r="AI393" s="2">
        <v>1.0104999999999999E-2</v>
      </c>
      <c r="AJ393" s="2">
        <v>8.6639999999999998E-3</v>
      </c>
      <c r="AK393" s="2">
        <v>7.3850000000000001E-3</v>
      </c>
      <c r="AL393" s="2">
        <v>6.2620000000000002E-3</v>
      </c>
      <c r="AM393" s="2">
        <v>5.28E-3</v>
      </c>
      <c r="AN393" s="2">
        <v>4.4279999999999996E-3</v>
      </c>
      <c r="AO393" s="2">
        <v>3.6939999999999998E-3</v>
      </c>
      <c r="AP393" s="2">
        <v>3.065E-3</v>
      </c>
      <c r="AQ393" s="2">
        <v>2.5300000000000001E-3</v>
      </c>
      <c r="AR393" s="2">
        <v>2.078E-3</v>
      </c>
      <c r="AS393" s="2">
        <v>1.6980000000000001E-3</v>
      </c>
      <c r="AT393" s="2">
        <v>1.3799999999999999E-3</v>
      </c>
      <c r="AU393" s="2">
        <v>1.116E-3</v>
      </c>
      <c r="AV393" s="2">
        <v>8.9800000000000004E-4</v>
      </c>
      <c r="AW393" s="2">
        <v>7.1900000000000002E-4</v>
      </c>
      <c r="AX393" s="2">
        <v>5.7300000000000005E-4</v>
      </c>
      <c r="AY393" s="2">
        <v>4.5399999999999998E-4</v>
      </c>
      <c r="AZ393" s="2">
        <v>3.59E-4</v>
      </c>
      <c r="BA393" s="2">
        <v>2.8200000000000002E-4</v>
      </c>
      <c r="BB393" s="2">
        <v>2.2000000000000001E-4</v>
      </c>
      <c r="BC393" s="2">
        <v>1.7100000000000001E-4</v>
      </c>
      <c r="BD393" s="2">
        <v>0</v>
      </c>
    </row>
    <row r="394" spans="1:56">
      <c r="A394" t="s">
        <v>2</v>
      </c>
      <c r="B394">
        <v>68</v>
      </c>
      <c r="C394">
        <v>182</v>
      </c>
      <c r="D394" s="2">
        <v>0.99999700000000002</v>
      </c>
      <c r="E394" s="2" cm="1">
        <f t="array" ref="E394">SUMPRODUCT(VALUE(F$1:BD$1),VALUE(F394:BD394))/WideTable3[[#This Row],[normalization]]</f>
        <v>14.808691426074278</v>
      </c>
      <c r="F394" s="2">
        <v>3.5820000000000001E-3</v>
      </c>
      <c r="G394" s="2">
        <v>1.0658000000000001E-2</v>
      </c>
      <c r="H394" s="2">
        <v>1.7478E-2</v>
      </c>
      <c r="I394" s="2">
        <v>2.3883999999999999E-2</v>
      </c>
      <c r="J394" s="2">
        <v>2.9739000000000002E-2</v>
      </c>
      <c r="K394" s="2">
        <v>3.4925999999999999E-2</v>
      </c>
      <c r="L394" s="2">
        <v>3.9361E-2</v>
      </c>
      <c r="M394" s="2">
        <v>4.2984000000000001E-2</v>
      </c>
      <c r="N394" s="2">
        <v>4.5773000000000001E-2</v>
      </c>
      <c r="O394" s="2">
        <v>4.7726999999999999E-2</v>
      </c>
      <c r="P394" s="2">
        <v>4.8876999999999997E-2</v>
      </c>
      <c r="Q394" s="2">
        <v>4.9269E-2</v>
      </c>
      <c r="R394" s="2">
        <v>4.8972000000000002E-2</v>
      </c>
      <c r="S394" s="2">
        <v>4.8063000000000002E-2</v>
      </c>
      <c r="T394" s="2">
        <v>4.6630999999999999E-2</v>
      </c>
      <c r="U394" s="2">
        <v>4.4762000000000003E-2</v>
      </c>
      <c r="V394" s="2">
        <v>4.2548000000000002E-2</v>
      </c>
      <c r="W394" s="2">
        <v>4.0072000000000003E-2</v>
      </c>
      <c r="X394" s="2">
        <v>3.7416999999999999E-2</v>
      </c>
      <c r="Y394" s="2">
        <v>3.4653000000000003E-2</v>
      </c>
      <c r="Z394" s="2">
        <v>3.1845999999999999E-2</v>
      </c>
      <c r="AA394" s="2">
        <v>2.9049999999999999E-2</v>
      </c>
      <c r="AB394" s="2">
        <v>2.6311999999999999E-2</v>
      </c>
      <c r="AC394" s="2">
        <v>2.3668999999999999E-2</v>
      </c>
      <c r="AD394" s="2">
        <v>2.1151E-2</v>
      </c>
      <c r="AE394" s="2">
        <v>1.8779000000000001E-2</v>
      </c>
      <c r="AF394" s="2">
        <v>1.6569E-2</v>
      </c>
      <c r="AG394" s="2">
        <v>1.4529E-2</v>
      </c>
      <c r="AH394" s="2">
        <v>1.2664999999999999E-2</v>
      </c>
      <c r="AI394" s="2">
        <v>1.0973999999999999E-2</v>
      </c>
      <c r="AJ394" s="2">
        <v>9.4549999999999999E-3</v>
      </c>
      <c r="AK394" s="2">
        <v>8.0990000000000003E-3</v>
      </c>
      <c r="AL394" s="2">
        <v>6.8999999999999999E-3</v>
      </c>
      <c r="AM394" s="2">
        <v>5.8450000000000004E-3</v>
      </c>
      <c r="AN394" s="2">
        <v>4.9249999999999997E-3</v>
      </c>
      <c r="AO394" s="2">
        <v>4.1269999999999996E-3</v>
      </c>
      <c r="AP394" s="2">
        <v>3.4399999999999999E-3</v>
      </c>
      <c r="AQ394" s="2">
        <v>2.8530000000000001E-3</v>
      </c>
      <c r="AR394" s="2">
        <v>2.3530000000000001E-3</v>
      </c>
      <c r="AS394" s="2">
        <v>1.931E-3</v>
      </c>
      <c r="AT394" s="2">
        <v>1.5770000000000001E-3</v>
      </c>
      <c r="AU394" s="2">
        <v>1.281E-3</v>
      </c>
      <c r="AV394" s="2">
        <v>1.036E-3</v>
      </c>
      <c r="AW394" s="2">
        <v>8.34E-4</v>
      </c>
      <c r="AX394" s="2">
        <v>6.6699999999999995E-4</v>
      </c>
      <c r="AY394" s="2">
        <v>5.3200000000000003E-4</v>
      </c>
      <c r="AZ394" s="2">
        <v>4.2200000000000001E-4</v>
      </c>
      <c r="BA394" s="2">
        <v>3.3300000000000002E-4</v>
      </c>
      <c r="BB394" s="2">
        <v>2.6200000000000003E-4</v>
      </c>
      <c r="BC394" s="2">
        <v>2.05E-4</v>
      </c>
      <c r="BD394" s="2">
        <v>0</v>
      </c>
    </row>
    <row r="395" spans="1:56">
      <c r="A395" t="s">
        <v>2</v>
      </c>
      <c r="B395">
        <v>70</v>
      </c>
      <c r="C395">
        <v>164</v>
      </c>
      <c r="D395" s="2">
        <v>1.0000020000000001</v>
      </c>
      <c r="E395" s="2" cm="1">
        <f t="array" ref="E395">SUMPRODUCT(VALUE(F$1:BD$1),VALUE(F395:BD395))/WideTable3[[#This Row],[normalization]]</f>
        <v>12.033181933636131</v>
      </c>
      <c r="F395" s="2">
        <v>5.241E-3</v>
      </c>
      <c r="G395" s="2">
        <v>1.5546000000000001E-2</v>
      </c>
      <c r="H395" s="2">
        <v>2.5336000000000001E-2</v>
      </c>
      <c r="I395" s="2">
        <v>3.4298000000000002E-2</v>
      </c>
      <c r="J395" s="2">
        <v>4.2174000000000003E-2</v>
      </c>
      <c r="K395" s="2">
        <v>4.8756000000000001E-2</v>
      </c>
      <c r="L395" s="2">
        <v>5.3918000000000001E-2</v>
      </c>
      <c r="M395" s="2">
        <v>5.7591999999999997E-2</v>
      </c>
      <c r="N395" s="2">
        <v>5.9792999999999999E-2</v>
      </c>
      <c r="O395" s="2">
        <v>6.0585E-2</v>
      </c>
      <c r="P395" s="2">
        <v>6.0097999999999999E-2</v>
      </c>
      <c r="Q395" s="2">
        <v>5.8487999999999998E-2</v>
      </c>
      <c r="R395" s="2">
        <v>5.595E-2</v>
      </c>
      <c r="S395" s="2">
        <v>5.2676000000000001E-2</v>
      </c>
      <c r="T395" s="2">
        <v>4.8874000000000001E-2</v>
      </c>
      <c r="U395" s="2">
        <v>4.4727000000000003E-2</v>
      </c>
      <c r="V395" s="2">
        <v>4.0415E-2</v>
      </c>
      <c r="W395" s="2">
        <v>3.6077999999999999E-2</v>
      </c>
      <c r="X395" s="2">
        <v>3.1844999999999998E-2</v>
      </c>
      <c r="Y395" s="2">
        <v>2.7806000000000001E-2</v>
      </c>
      <c r="Z395" s="2">
        <v>2.4035000000000001E-2</v>
      </c>
      <c r="AA395" s="2">
        <v>2.0573999999999999E-2</v>
      </c>
      <c r="AB395" s="2">
        <v>1.7451999999999999E-2</v>
      </c>
      <c r="AC395" s="2">
        <v>1.4673E-2</v>
      </c>
      <c r="AD395" s="2">
        <v>1.2234999999999999E-2</v>
      </c>
      <c r="AE395" s="2">
        <v>1.0119E-2</v>
      </c>
      <c r="AF395" s="2">
        <v>8.3059999999999991E-3</v>
      </c>
      <c r="AG395" s="2">
        <v>6.7669999999999996E-3</v>
      </c>
      <c r="AH395" s="2">
        <v>5.4749999999999998E-3</v>
      </c>
      <c r="AI395" s="2">
        <v>4.398E-3</v>
      </c>
      <c r="AJ395" s="2">
        <v>3.5109999999999998E-3</v>
      </c>
      <c r="AK395" s="2">
        <v>2.7829999999999999E-3</v>
      </c>
      <c r="AL395" s="2">
        <v>2.1940000000000002E-3</v>
      </c>
      <c r="AM395" s="2">
        <v>1.7179999999999999E-3</v>
      </c>
      <c r="AN395" s="2">
        <v>1.338E-3</v>
      </c>
      <c r="AO395" s="2">
        <v>1.0349999999999999E-3</v>
      </c>
      <c r="AP395" s="2">
        <v>7.9699999999999997E-4</v>
      </c>
      <c r="AQ395" s="2">
        <v>6.0899999999999995E-4</v>
      </c>
      <c r="AR395" s="2">
        <v>4.64E-4</v>
      </c>
      <c r="AS395" s="2">
        <v>3.5100000000000002E-4</v>
      </c>
      <c r="AT395" s="2">
        <v>2.6400000000000002E-4</v>
      </c>
      <c r="AU395" s="2">
        <v>1.9799999999999999E-4</v>
      </c>
      <c r="AV395" s="2">
        <v>1.4799999999999999E-4</v>
      </c>
      <c r="AW395" s="2">
        <v>1.0900000000000001E-4</v>
      </c>
      <c r="AX395" s="2">
        <v>8.1000000000000004E-5</v>
      </c>
      <c r="AY395" s="2">
        <v>5.8999999999999998E-5</v>
      </c>
      <c r="AZ395" s="2">
        <v>4.3000000000000002E-5</v>
      </c>
      <c r="BA395" s="2">
        <v>3.1000000000000001E-5</v>
      </c>
      <c r="BB395" s="2">
        <v>2.3E-5</v>
      </c>
      <c r="BC395" s="2">
        <v>1.5999999999999999E-5</v>
      </c>
      <c r="BD395" s="2">
        <v>0</v>
      </c>
    </row>
    <row r="396" spans="1:56">
      <c r="A396" t="s">
        <v>2</v>
      </c>
      <c r="B396">
        <v>70</v>
      </c>
      <c r="C396">
        <v>166</v>
      </c>
      <c r="D396" s="2">
        <v>1.0000020000000001</v>
      </c>
      <c r="E396" s="2" cm="1">
        <f t="array" ref="E396">SUMPRODUCT(VALUE(F$1:BD$1),VALUE(F396:BD396))/WideTable3[[#This Row],[normalization]]</f>
        <v>12.019881960236081</v>
      </c>
      <c r="F396" s="2">
        <v>5.2529999999999999E-3</v>
      </c>
      <c r="G396" s="2">
        <v>1.5580999999999999E-2</v>
      </c>
      <c r="H396" s="2">
        <v>2.5392999999999999E-2</v>
      </c>
      <c r="I396" s="2">
        <v>3.4374000000000002E-2</v>
      </c>
      <c r="J396" s="2">
        <v>4.2264999999999997E-2</v>
      </c>
      <c r="K396" s="2">
        <v>4.8856999999999998E-2</v>
      </c>
      <c r="L396" s="2">
        <v>5.4024000000000003E-2</v>
      </c>
      <c r="M396" s="2">
        <v>5.7695999999999997E-2</v>
      </c>
      <c r="N396" s="2">
        <v>5.9892000000000001E-2</v>
      </c>
      <c r="O396" s="2">
        <v>6.0671000000000003E-2</v>
      </c>
      <c r="P396" s="2">
        <v>6.0169E-2</v>
      </c>
      <c r="Q396" s="2">
        <v>5.8538E-2</v>
      </c>
      <c r="R396" s="2">
        <v>5.5979000000000001E-2</v>
      </c>
      <c r="S396" s="2">
        <v>5.2680999999999999E-2</v>
      </c>
      <c r="T396" s="2">
        <v>4.8857999999999999E-2</v>
      </c>
      <c r="U396" s="2">
        <v>4.4690000000000001E-2</v>
      </c>
      <c r="V396" s="2">
        <v>4.0361000000000001E-2</v>
      </c>
      <c r="W396" s="2">
        <v>3.6008999999999999E-2</v>
      </c>
      <c r="X396" s="2">
        <v>3.1766999999999997E-2</v>
      </c>
      <c r="Y396" s="2">
        <v>2.7720999999999999E-2</v>
      </c>
      <c r="Z396" s="2">
        <v>2.3949000000000002E-2</v>
      </c>
      <c r="AA396" s="2">
        <v>2.0489E-2</v>
      </c>
      <c r="AB396" s="2">
        <v>1.7371999999999999E-2</v>
      </c>
      <c r="AC396" s="2">
        <v>1.4599000000000001E-2</v>
      </c>
      <c r="AD396" s="2">
        <v>1.217E-2</v>
      </c>
      <c r="AE396" s="2">
        <v>1.0062E-2</v>
      </c>
      <c r="AF396" s="2">
        <v>8.2590000000000007E-3</v>
      </c>
      <c r="AG396" s="2">
        <v>6.7289999999999997E-3</v>
      </c>
      <c r="AH396" s="2">
        <v>5.4460000000000003E-3</v>
      </c>
      <c r="AI396" s="2">
        <v>4.3759999999999997E-3</v>
      </c>
      <c r="AJ396" s="2">
        <v>3.4949999999999998E-3</v>
      </c>
      <c r="AK396" s="2">
        <v>2.7729999999999999E-3</v>
      </c>
      <c r="AL396" s="2">
        <v>2.1879999999999998E-3</v>
      </c>
      <c r="AM396" s="2">
        <v>1.7149999999999999E-3</v>
      </c>
      <c r="AN396" s="2">
        <v>1.338E-3</v>
      </c>
      <c r="AO396" s="2">
        <v>1.0369999999999999E-3</v>
      </c>
      <c r="AP396" s="2">
        <v>8.0000000000000004E-4</v>
      </c>
      <c r="AQ396" s="2">
        <v>6.1300000000000005E-4</v>
      </c>
      <c r="AR396" s="2">
        <v>4.6799999999999999E-4</v>
      </c>
      <c r="AS396" s="2">
        <v>3.5399999999999999E-4</v>
      </c>
      <c r="AT396" s="2">
        <v>2.6800000000000001E-4</v>
      </c>
      <c r="AU396" s="2">
        <v>2.0100000000000001E-4</v>
      </c>
      <c r="AV396" s="2">
        <v>1.4999999999999999E-4</v>
      </c>
      <c r="AW396" s="2">
        <v>1.11E-4</v>
      </c>
      <c r="AX396" s="2">
        <v>8.2999999999999998E-5</v>
      </c>
      <c r="AY396" s="2">
        <v>6.0000000000000002E-5</v>
      </c>
      <c r="AZ396" s="2">
        <v>4.5000000000000003E-5</v>
      </c>
      <c r="BA396" s="2">
        <v>3.1999999999999999E-5</v>
      </c>
      <c r="BB396" s="2">
        <v>2.4000000000000001E-5</v>
      </c>
      <c r="BC396" s="2">
        <v>1.7E-5</v>
      </c>
      <c r="BD396" s="2">
        <v>0</v>
      </c>
    </row>
    <row r="397" spans="1:56">
      <c r="A397" t="s">
        <v>2</v>
      </c>
      <c r="B397">
        <v>70</v>
      </c>
      <c r="C397">
        <v>168</v>
      </c>
      <c r="D397" s="2">
        <v>0.99999899999999997</v>
      </c>
      <c r="E397" s="2" cm="1">
        <f t="array" ref="E397">SUMPRODUCT(VALUE(F$1:BD$1),VALUE(F397:BD397))/WideTable3[[#This Row],[normalization]]</f>
        <v>12.248407248407247</v>
      </c>
      <c r="F397" s="2">
        <v>5.0679999999999996E-3</v>
      </c>
      <c r="G397" s="2">
        <v>1.5039E-2</v>
      </c>
      <c r="H397" s="2">
        <v>2.4527E-2</v>
      </c>
      <c r="I397" s="2">
        <v>3.3237000000000003E-2</v>
      </c>
      <c r="J397" s="2">
        <v>4.0925999999999997E-2</v>
      </c>
      <c r="K397" s="2">
        <v>4.7395E-2</v>
      </c>
      <c r="L397" s="2">
        <v>5.2521999999999999E-2</v>
      </c>
      <c r="M397" s="2">
        <v>5.6236000000000001E-2</v>
      </c>
      <c r="N397" s="2">
        <v>5.8547000000000002E-2</v>
      </c>
      <c r="O397" s="2">
        <v>5.9505000000000002E-2</v>
      </c>
      <c r="P397" s="2">
        <v>5.9229999999999998E-2</v>
      </c>
      <c r="Q397" s="2">
        <v>5.7859000000000001E-2</v>
      </c>
      <c r="R397" s="2">
        <v>5.5573999999999998E-2</v>
      </c>
      <c r="S397" s="2">
        <v>5.2551E-2</v>
      </c>
      <c r="T397" s="2">
        <v>4.8987000000000003E-2</v>
      </c>
      <c r="U397" s="2">
        <v>4.5052000000000002E-2</v>
      </c>
      <c r="V397" s="2">
        <v>4.0919999999999998E-2</v>
      </c>
      <c r="W397" s="2">
        <v>3.6727999999999997E-2</v>
      </c>
      <c r="X397" s="2">
        <v>3.2603E-2</v>
      </c>
      <c r="Y397" s="2">
        <v>2.8634E-2</v>
      </c>
      <c r="Z397" s="2">
        <v>2.4901E-2</v>
      </c>
      <c r="AA397" s="2">
        <v>2.1447000000000001E-2</v>
      </c>
      <c r="AB397" s="2">
        <v>1.8308000000000001E-2</v>
      </c>
      <c r="AC397" s="2">
        <v>1.549E-2</v>
      </c>
      <c r="AD397" s="2">
        <v>1.3001E-2</v>
      </c>
      <c r="AE397" s="2">
        <v>1.0822999999999999E-2</v>
      </c>
      <c r="AF397" s="2">
        <v>8.9429999999999996E-3</v>
      </c>
      <c r="AG397" s="2">
        <v>7.3330000000000001E-3</v>
      </c>
      <c r="AH397" s="2">
        <v>5.973E-3</v>
      </c>
      <c r="AI397" s="2">
        <v>4.8300000000000001E-3</v>
      </c>
      <c r="AJ397" s="2">
        <v>3.8809999999999999E-3</v>
      </c>
      <c r="AK397" s="2">
        <v>3.0969999999999999E-3</v>
      </c>
      <c r="AL397" s="2">
        <v>2.457E-3</v>
      </c>
      <c r="AM397" s="2">
        <v>1.9369999999999999E-3</v>
      </c>
      <c r="AN397" s="2">
        <v>1.518E-3</v>
      </c>
      <c r="AO397" s="2">
        <v>1.1820000000000001E-3</v>
      </c>
      <c r="AP397" s="2">
        <v>9.1600000000000004E-4</v>
      </c>
      <c r="AQ397" s="2">
        <v>7.0500000000000001E-4</v>
      </c>
      <c r="AR397" s="2">
        <v>5.4100000000000003E-4</v>
      </c>
      <c r="AS397" s="2">
        <v>4.1199999999999999E-4</v>
      </c>
      <c r="AT397" s="2">
        <v>3.1199999999999999E-4</v>
      </c>
      <c r="AU397" s="2">
        <v>2.3499999999999999E-4</v>
      </c>
      <c r="AV397" s="2">
        <v>1.76E-4</v>
      </c>
      <c r="AW397" s="2">
        <v>1.3100000000000001E-4</v>
      </c>
      <c r="AX397" s="2">
        <v>9.7999999999999997E-5</v>
      </c>
      <c r="AY397" s="2">
        <v>7.2000000000000002E-5</v>
      </c>
      <c r="AZ397" s="2">
        <v>5.3000000000000001E-5</v>
      </c>
      <c r="BA397" s="2">
        <v>3.8999999999999999E-5</v>
      </c>
      <c r="BB397" s="2">
        <v>2.8E-5</v>
      </c>
      <c r="BC397" s="2">
        <v>2.0000000000000002E-5</v>
      </c>
      <c r="BD397" s="2">
        <v>0</v>
      </c>
    </row>
    <row r="398" spans="1:56">
      <c r="A398" t="s">
        <v>2</v>
      </c>
      <c r="B398">
        <v>70</v>
      </c>
      <c r="C398">
        <v>170</v>
      </c>
      <c r="D398" s="2">
        <v>1.000003</v>
      </c>
      <c r="E398" s="2" cm="1">
        <f t="array" ref="E398">SUMPRODUCT(VALUE(F$1:BD$1),VALUE(F398:BD398))/WideTable3[[#This Row],[normalization]]</f>
        <v>11.927639217082351</v>
      </c>
      <c r="F398" s="2">
        <v>5.3530000000000001E-3</v>
      </c>
      <c r="G398" s="2">
        <v>1.5873000000000002E-2</v>
      </c>
      <c r="H398" s="2">
        <v>2.5855E-2</v>
      </c>
      <c r="I398" s="2">
        <v>3.4966999999999998E-2</v>
      </c>
      <c r="J398" s="2">
        <v>4.2946999999999999E-2</v>
      </c>
      <c r="K398" s="2">
        <v>4.9571999999999998E-2</v>
      </c>
      <c r="L398" s="2">
        <v>5.4729E-2</v>
      </c>
      <c r="M398" s="2">
        <v>5.8338000000000001E-2</v>
      </c>
      <c r="N398" s="2">
        <v>6.0441000000000002E-2</v>
      </c>
      <c r="O398" s="2">
        <v>6.1094000000000002E-2</v>
      </c>
      <c r="P398" s="2">
        <v>6.0456999999999997E-2</v>
      </c>
      <c r="Q398" s="2">
        <v>5.8680000000000003E-2</v>
      </c>
      <c r="R398" s="2">
        <v>5.5987000000000002E-2</v>
      </c>
      <c r="S398" s="2">
        <v>5.2562999999999999E-2</v>
      </c>
      <c r="T398" s="2">
        <v>4.8639000000000002E-2</v>
      </c>
      <c r="U398" s="2">
        <v>4.4386000000000002E-2</v>
      </c>
      <c r="V398" s="2">
        <v>4.0001000000000002E-2</v>
      </c>
      <c r="W398" s="2">
        <v>3.5609000000000002E-2</v>
      </c>
      <c r="X398" s="2">
        <v>3.1351999999999998E-2</v>
      </c>
      <c r="Y398" s="2">
        <v>2.7303000000000001E-2</v>
      </c>
      <c r="Z398" s="2">
        <v>2.3546000000000001E-2</v>
      </c>
      <c r="AA398" s="2">
        <v>2.0105000000000001E-2</v>
      </c>
      <c r="AB398" s="2">
        <v>1.7018999999999999E-2</v>
      </c>
      <c r="AC398" s="2">
        <v>1.4276E-2</v>
      </c>
      <c r="AD398" s="2">
        <v>1.1882E-2</v>
      </c>
      <c r="AE398" s="2">
        <v>9.8060000000000005E-3</v>
      </c>
      <c r="AF398" s="2">
        <v>8.0370000000000007E-3</v>
      </c>
      <c r="AG398" s="2">
        <v>6.535E-3</v>
      </c>
      <c r="AH398" s="2">
        <v>5.28E-3</v>
      </c>
      <c r="AI398" s="2">
        <v>4.2339999999999999E-3</v>
      </c>
      <c r="AJ398" s="2">
        <v>3.3769999999999998E-3</v>
      </c>
      <c r="AK398" s="2">
        <v>2.673E-3</v>
      </c>
      <c r="AL398" s="2">
        <v>2.1059999999999998E-3</v>
      </c>
      <c r="AM398" s="2">
        <v>1.6459999999999999E-3</v>
      </c>
      <c r="AN398" s="2">
        <v>1.2819999999999999E-3</v>
      </c>
      <c r="AO398" s="2">
        <v>9.9099999999999991E-4</v>
      </c>
      <c r="AP398" s="2">
        <v>7.6300000000000001E-4</v>
      </c>
      <c r="AQ398" s="2">
        <v>5.8299999999999997E-4</v>
      </c>
      <c r="AR398" s="2">
        <v>4.4499999999999997E-4</v>
      </c>
      <c r="AS398" s="2">
        <v>3.3599999999999998E-4</v>
      </c>
      <c r="AT398" s="2">
        <v>2.5399999999999999E-4</v>
      </c>
      <c r="AU398" s="2">
        <v>1.8900000000000001E-4</v>
      </c>
      <c r="AV398" s="2">
        <v>1.4200000000000001E-4</v>
      </c>
      <c r="AW398" s="2">
        <v>1.05E-4</v>
      </c>
      <c r="AX398" s="2">
        <v>7.7999999999999999E-5</v>
      </c>
      <c r="AY398" s="2">
        <v>5.7000000000000003E-5</v>
      </c>
      <c r="AZ398" s="2">
        <v>4.1999999999999998E-5</v>
      </c>
      <c r="BA398" s="2">
        <v>3.0000000000000001E-5</v>
      </c>
      <c r="BB398" s="2">
        <v>2.1999999999999999E-5</v>
      </c>
      <c r="BC398" s="2">
        <v>1.5999999999999999E-5</v>
      </c>
      <c r="BD398" s="2">
        <v>0</v>
      </c>
    </row>
    <row r="399" spans="1:56">
      <c r="A399" t="s">
        <v>2</v>
      </c>
      <c r="B399">
        <v>70</v>
      </c>
      <c r="C399">
        <v>172</v>
      </c>
      <c r="D399" s="2">
        <v>1.0000009999999999</v>
      </c>
      <c r="E399" s="2" cm="1">
        <f t="array" ref="E399">SUMPRODUCT(VALUE(F$1:BD$1),VALUE(F399:BD399))/WideTable3[[#This Row],[normalization]]</f>
        <v>11.676059323940676</v>
      </c>
      <c r="F399" s="2">
        <v>5.5719999999999997E-3</v>
      </c>
      <c r="G399" s="2">
        <v>1.6514000000000001E-2</v>
      </c>
      <c r="H399" s="2">
        <v>2.6877000000000002E-2</v>
      </c>
      <c r="I399" s="2">
        <v>3.6299999999999999E-2</v>
      </c>
      <c r="J399" s="2">
        <v>4.4507999999999999E-2</v>
      </c>
      <c r="K399" s="2">
        <v>5.1262000000000002E-2</v>
      </c>
      <c r="L399" s="2">
        <v>5.6448999999999999E-2</v>
      </c>
      <c r="M399" s="2">
        <v>5.9986999999999999E-2</v>
      </c>
      <c r="N399" s="2">
        <v>6.1935999999999998E-2</v>
      </c>
      <c r="O399" s="2">
        <v>6.2358999999999998E-2</v>
      </c>
      <c r="P399" s="2">
        <v>6.1445E-2</v>
      </c>
      <c r="Q399" s="2">
        <v>5.9353999999999997E-2</v>
      </c>
      <c r="R399" s="2">
        <v>5.6342999999999997E-2</v>
      </c>
      <c r="S399" s="2">
        <v>5.2602000000000003E-2</v>
      </c>
      <c r="T399" s="2">
        <v>4.8391999999999998E-2</v>
      </c>
      <c r="U399" s="2">
        <v>4.3883999999999999E-2</v>
      </c>
      <c r="V399" s="2">
        <v>3.9292000000000001E-2</v>
      </c>
      <c r="W399" s="2">
        <v>3.4736000000000003E-2</v>
      </c>
      <c r="X399" s="2">
        <v>3.0370000000000001E-2</v>
      </c>
      <c r="Y399" s="2">
        <v>2.6252000000000001E-2</v>
      </c>
      <c r="Z399" s="2">
        <v>2.2471999999999999E-2</v>
      </c>
      <c r="AA399" s="2">
        <v>1.9040000000000001E-2</v>
      </c>
      <c r="AB399" s="2">
        <v>1.5993E-2</v>
      </c>
      <c r="AC399" s="2">
        <v>1.3308E-2</v>
      </c>
      <c r="AD399" s="2">
        <v>1.0991000000000001E-2</v>
      </c>
      <c r="AE399" s="2">
        <v>8.9980000000000008E-3</v>
      </c>
      <c r="AF399" s="2">
        <v>7.3169999999999997E-3</v>
      </c>
      <c r="AG399" s="2">
        <v>5.9020000000000001E-3</v>
      </c>
      <c r="AH399" s="2">
        <v>4.7330000000000002E-3</v>
      </c>
      <c r="AI399" s="2">
        <v>3.7650000000000001E-3</v>
      </c>
      <c r="AJ399" s="2">
        <v>2.98E-3</v>
      </c>
      <c r="AK399" s="2">
        <v>2.3400000000000001E-3</v>
      </c>
      <c r="AL399" s="2">
        <v>1.8309999999999999E-3</v>
      </c>
      <c r="AM399" s="2">
        <v>1.42E-3</v>
      </c>
      <c r="AN399" s="2">
        <v>1.0989999999999999E-3</v>
      </c>
      <c r="AO399" s="2">
        <v>8.4199999999999998E-4</v>
      </c>
      <c r="AP399" s="2">
        <v>6.4499999999999996E-4</v>
      </c>
      <c r="AQ399" s="2">
        <v>4.8799999999999999E-4</v>
      </c>
      <c r="AR399" s="2">
        <v>3.7100000000000002E-4</v>
      </c>
      <c r="AS399" s="2">
        <v>2.7700000000000001E-4</v>
      </c>
      <c r="AT399" s="2">
        <v>2.0900000000000001E-4</v>
      </c>
      <c r="AU399" s="2">
        <v>1.54E-4</v>
      </c>
      <c r="AV399" s="2">
        <v>1.15E-4</v>
      </c>
      <c r="AW399" s="2">
        <v>8.3999999999999995E-5</v>
      </c>
      <c r="AX399" s="2">
        <v>6.2000000000000003E-5</v>
      </c>
      <c r="AY399" s="2">
        <v>4.5000000000000003E-5</v>
      </c>
      <c r="AZ399" s="2">
        <v>3.3000000000000003E-5</v>
      </c>
      <c r="BA399" s="2">
        <v>2.4000000000000001E-5</v>
      </c>
      <c r="BB399" s="2">
        <v>1.7E-5</v>
      </c>
      <c r="BC399" s="2">
        <v>1.2E-5</v>
      </c>
      <c r="BD399" s="2">
        <v>0</v>
      </c>
    </row>
    <row r="400" spans="1:56">
      <c r="A400" t="s">
        <v>2</v>
      </c>
      <c r="B400">
        <v>70</v>
      </c>
      <c r="C400">
        <v>174</v>
      </c>
      <c r="D400" s="2">
        <v>1.0000009999999999</v>
      </c>
      <c r="E400" s="2" cm="1">
        <f t="array" ref="E400">SUMPRODUCT(VALUE(F$1:BD$1),VALUE(F400:BD400))/WideTable3[[#This Row],[normalization]]</f>
        <v>11.844699155300843</v>
      </c>
      <c r="F400" s="2">
        <v>5.4400000000000004E-3</v>
      </c>
      <c r="G400" s="2">
        <v>1.6126999999999999E-2</v>
      </c>
      <c r="H400" s="2">
        <v>2.6259999999999999E-2</v>
      </c>
      <c r="I400" s="2">
        <v>3.5494999999999999E-2</v>
      </c>
      <c r="J400" s="2">
        <v>4.3566000000000001E-2</v>
      </c>
      <c r="K400" s="2">
        <v>5.0241000000000001E-2</v>
      </c>
      <c r="L400" s="2">
        <v>5.5406999999999998E-2</v>
      </c>
      <c r="M400" s="2">
        <v>5.8984000000000002E-2</v>
      </c>
      <c r="N400" s="2">
        <v>6.1018999999999997E-2</v>
      </c>
      <c r="O400" s="2">
        <v>6.1571000000000001E-2</v>
      </c>
      <c r="P400" s="2">
        <v>6.0812999999999999E-2</v>
      </c>
      <c r="Q400" s="2">
        <v>5.8897999999999999E-2</v>
      </c>
      <c r="R400" s="2">
        <v>5.6065999999999998E-2</v>
      </c>
      <c r="S400" s="2">
        <v>5.2503000000000001E-2</v>
      </c>
      <c r="T400" s="2">
        <v>4.8455999999999999E-2</v>
      </c>
      <c r="U400" s="2">
        <v>4.4093E-2</v>
      </c>
      <c r="V400" s="2">
        <v>3.9623999999999999E-2</v>
      </c>
      <c r="W400" s="2">
        <v>3.5167999999999998E-2</v>
      </c>
      <c r="X400" s="2">
        <v>3.0875E-2</v>
      </c>
      <c r="Y400" s="2">
        <v>2.6808999999999999E-2</v>
      </c>
      <c r="Z400" s="2">
        <v>2.3057999999999999E-2</v>
      </c>
      <c r="AA400" s="2">
        <v>1.9637000000000002E-2</v>
      </c>
      <c r="AB400" s="2">
        <v>1.6586E-2</v>
      </c>
      <c r="AC400" s="2">
        <v>1.3885E-2</v>
      </c>
      <c r="AD400" s="2">
        <v>1.154E-2</v>
      </c>
      <c r="AE400" s="2">
        <v>9.5130000000000006E-3</v>
      </c>
      <c r="AF400" s="2">
        <v>7.7939999999999997E-3</v>
      </c>
      <c r="AG400" s="2">
        <v>6.3369999999999998E-3</v>
      </c>
      <c r="AH400" s="2">
        <v>5.1260000000000003E-3</v>
      </c>
      <c r="AI400" s="2">
        <v>4.1159999999999999E-3</v>
      </c>
      <c r="AJ400" s="2">
        <v>3.29E-3</v>
      </c>
      <c r="AK400" s="2">
        <v>2.611E-3</v>
      </c>
      <c r="AL400" s="2">
        <v>2.0660000000000001E-3</v>
      </c>
      <c r="AM400" s="2">
        <v>1.622E-3</v>
      </c>
      <c r="AN400" s="2">
        <v>1.2700000000000001E-3</v>
      </c>
      <c r="AO400" s="2">
        <v>9.8700000000000003E-4</v>
      </c>
      <c r="AP400" s="2">
        <v>7.6599999999999997E-4</v>
      </c>
      <c r="AQ400" s="2">
        <v>5.8900000000000001E-4</v>
      </c>
      <c r="AR400" s="2">
        <v>4.5300000000000001E-4</v>
      </c>
      <c r="AS400" s="2">
        <v>3.4499999999999998E-4</v>
      </c>
      <c r="AT400" s="2">
        <v>2.6400000000000002E-4</v>
      </c>
      <c r="AU400" s="2">
        <v>1.9799999999999999E-4</v>
      </c>
      <c r="AV400" s="2">
        <v>1.5100000000000001E-4</v>
      </c>
      <c r="AW400" s="2">
        <v>1.12E-4</v>
      </c>
      <c r="AX400" s="2">
        <v>8.3999999999999995E-5</v>
      </c>
      <c r="AY400" s="2">
        <v>6.2000000000000003E-5</v>
      </c>
      <c r="AZ400" s="2">
        <v>4.6999999999999997E-5</v>
      </c>
      <c r="BA400" s="2">
        <v>3.4E-5</v>
      </c>
      <c r="BB400" s="2">
        <v>2.5000000000000001E-5</v>
      </c>
      <c r="BC400" s="2">
        <v>1.8E-5</v>
      </c>
      <c r="BD400" s="2">
        <v>0</v>
      </c>
    </row>
    <row r="401" spans="1:56">
      <c r="A401" t="s">
        <v>2</v>
      </c>
      <c r="B401">
        <v>70</v>
      </c>
      <c r="C401">
        <v>176</v>
      </c>
      <c r="D401" s="2">
        <v>1.000003</v>
      </c>
      <c r="E401" s="2" cm="1">
        <f t="array" ref="E401">SUMPRODUCT(VALUE(F$1:BD$1),VALUE(F401:BD401))/WideTable3[[#This Row],[normalization]]</f>
        <v>12.322724031827901</v>
      </c>
      <c r="F401" s="2">
        <v>5.0949999999999997E-3</v>
      </c>
      <c r="G401" s="2">
        <v>1.5115999999999999E-2</v>
      </c>
      <c r="H401" s="2">
        <v>2.4643000000000002E-2</v>
      </c>
      <c r="I401" s="2">
        <v>3.3374000000000001E-2</v>
      </c>
      <c r="J401" s="2">
        <v>4.1063000000000002E-2</v>
      </c>
      <c r="K401" s="2">
        <v>4.7507000000000001E-2</v>
      </c>
      <c r="L401" s="2">
        <v>5.2587000000000002E-2</v>
      </c>
      <c r="M401" s="2">
        <v>5.6231000000000003E-2</v>
      </c>
      <c r="N401" s="2">
        <v>5.8458999999999997E-2</v>
      </c>
      <c r="O401" s="2">
        <v>5.9324000000000002E-2</v>
      </c>
      <c r="P401" s="2">
        <v>5.8955E-2</v>
      </c>
      <c r="Q401" s="2">
        <v>5.7494000000000003E-2</v>
      </c>
      <c r="R401" s="2">
        <v>5.5134000000000002E-2</v>
      </c>
      <c r="S401" s="2">
        <v>5.2053000000000002E-2</v>
      </c>
      <c r="T401" s="2">
        <v>4.8455999999999999E-2</v>
      </c>
      <c r="U401" s="2">
        <v>4.4511000000000002E-2</v>
      </c>
      <c r="V401" s="2">
        <v>4.0397000000000002E-2</v>
      </c>
      <c r="W401" s="2">
        <v>3.6242999999999997E-2</v>
      </c>
      <c r="X401" s="2">
        <v>3.218E-2</v>
      </c>
      <c r="Y401" s="2">
        <v>2.8287E-2</v>
      </c>
      <c r="Z401" s="2">
        <v>2.4642000000000001E-2</v>
      </c>
      <c r="AA401" s="2">
        <v>2.1278999999999999E-2</v>
      </c>
      <c r="AB401" s="2">
        <v>1.8234E-2</v>
      </c>
      <c r="AC401" s="2">
        <v>1.5505E-2</v>
      </c>
      <c r="AD401" s="2">
        <v>1.3096999999999999E-2</v>
      </c>
      <c r="AE401" s="2">
        <v>1.0988E-2</v>
      </c>
      <c r="AF401" s="2">
        <v>9.1669999999999998E-3</v>
      </c>
      <c r="AG401" s="2">
        <v>7.6010000000000001E-3</v>
      </c>
      <c r="AH401" s="2">
        <v>6.2719999999999998E-3</v>
      </c>
      <c r="AI401" s="2">
        <v>5.1469999999999997E-3</v>
      </c>
      <c r="AJ401" s="2">
        <v>4.2059999999999997E-3</v>
      </c>
      <c r="AK401" s="2">
        <v>3.4190000000000002E-3</v>
      </c>
      <c r="AL401" s="2">
        <v>2.7690000000000002E-3</v>
      </c>
      <c r="AM401" s="2">
        <v>2.2309999999999999E-3</v>
      </c>
      <c r="AN401" s="2">
        <v>1.792E-3</v>
      </c>
      <c r="AO401" s="2">
        <v>1.4319999999999999E-3</v>
      </c>
      <c r="AP401" s="2">
        <v>1.1410000000000001E-3</v>
      </c>
      <c r="AQ401" s="2">
        <v>9.0399999999999996E-4</v>
      </c>
      <c r="AR401" s="2">
        <v>7.1400000000000001E-4</v>
      </c>
      <c r="AS401" s="2">
        <v>5.6099999999999998E-4</v>
      </c>
      <c r="AT401" s="2">
        <v>4.4000000000000002E-4</v>
      </c>
      <c r="AU401" s="2">
        <v>3.4299999999999999E-4</v>
      </c>
      <c r="AV401" s="2">
        <v>2.6699999999999998E-4</v>
      </c>
      <c r="AW401" s="2">
        <v>2.0599999999999999E-4</v>
      </c>
      <c r="AX401" s="2">
        <v>1.5899999999999999E-4</v>
      </c>
      <c r="AY401" s="2">
        <v>1.21E-4</v>
      </c>
      <c r="AZ401" s="2">
        <v>9.2999999999999997E-5</v>
      </c>
      <c r="BA401" s="2">
        <v>6.9999999999999994E-5</v>
      </c>
      <c r="BB401" s="2">
        <v>5.3999999999999998E-5</v>
      </c>
      <c r="BC401" s="2">
        <v>4.0000000000000003E-5</v>
      </c>
      <c r="BD401" s="2">
        <v>0</v>
      </c>
    </row>
    <row r="402" spans="1:56">
      <c r="A402" t="s">
        <v>2</v>
      </c>
      <c r="B402">
        <v>70</v>
      </c>
      <c r="C402">
        <v>178</v>
      </c>
      <c r="D402" s="2">
        <v>0.99999800000000005</v>
      </c>
      <c r="E402" s="2" cm="1">
        <f t="array" ref="E402">SUMPRODUCT(VALUE(F$1:BD$1),VALUE(F402:BD402))/WideTable3[[#This Row],[normalization]]</f>
        <v>13.241446482892959</v>
      </c>
      <c r="F402" s="2">
        <v>4.4999999999999997E-3</v>
      </c>
      <c r="G402" s="2">
        <v>1.3365999999999999E-2</v>
      </c>
      <c r="H402" s="2">
        <v>2.1833999999999999E-2</v>
      </c>
      <c r="I402" s="2">
        <v>2.9662999999999998E-2</v>
      </c>
      <c r="J402" s="2">
        <v>3.6646999999999999E-2</v>
      </c>
      <c r="K402" s="2">
        <v>4.2620999999999999E-2</v>
      </c>
      <c r="L402" s="2">
        <v>4.7475000000000003E-2</v>
      </c>
      <c r="M402" s="2">
        <v>5.1145000000000003E-2</v>
      </c>
      <c r="N402" s="2">
        <v>5.3627000000000001E-2</v>
      </c>
      <c r="O402" s="2">
        <v>5.4954000000000003E-2</v>
      </c>
      <c r="P402" s="2">
        <v>5.5211000000000003E-2</v>
      </c>
      <c r="Q402" s="2">
        <v>5.4502000000000002E-2</v>
      </c>
      <c r="R402" s="2">
        <v>5.2967E-2</v>
      </c>
      <c r="S402" s="2">
        <v>5.0744999999999998E-2</v>
      </c>
      <c r="T402" s="2">
        <v>4.7993000000000001E-2</v>
      </c>
      <c r="U402" s="2">
        <v>4.4850000000000001E-2</v>
      </c>
      <c r="V402" s="2">
        <v>4.1458000000000002E-2</v>
      </c>
      <c r="W402" s="2">
        <v>3.7932E-2</v>
      </c>
      <c r="X402" s="2">
        <v>3.4383999999999998E-2</v>
      </c>
      <c r="Y402" s="2">
        <v>3.0893E-2</v>
      </c>
      <c r="Z402" s="2">
        <v>2.7533999999999999E-2</v>
      </c>
      <c r="AA402" s="2">
        <v>2.4351000000000001E-2</v>
      </c>
      <c r="AB402" s="2">
        <v>2.1385000000000001E-2</v>
      </c>
      <c r="AC402" s="2">
        <v>1.8651999999999998E-2</v>
      </c>
      <c r="AD402" s="2">
        <v>1.6167000000000001E-2</v>
      </c>
      <c r="AE402" s="2">
        <v>1.3927E-2</v>
      </c>
      <c r="AF402" s="2">
        <v>1.1931000000000001E-2</v>
      </c>
      <c r="AG402" s="2">
        <v>1.0161999999999999E-2</v>
      </c>
      <c r="AH402" s="2">
        <v>8.6110000000000006E-3</v>
      </c>
      <c r="AI402" s="2">
        <v>7.2579999999999997E-3</v>
      </c>
      <c r="AJ402" s="2">
        <v>6.0879999999999997E-3</v>
      </c>
      <c r="AK402" s="2">
        <v>5.0800000000000003E-3</v>
      </c>
      <c r="AL402" s="2">
        <v>4.2199999999999998E-3</v>
      </c>
      <c r="AM402" s="2">
        <v>3.4870000000000001E-3</v>
      </c>
      <c r="AN402" s="2">
        <v>2.869E-3</v>
      </c>
      <c r="AO402" s="2">
        <v>2.3479999999999998E-3</v>
      </c>
      <c r="AP402" s="2">
        <v>1.913E-3</v>
      </c>
      <c r="AQ402" s="2">
        <v>1.5510000000000001E-3</v>
      </c>
      <c r="AR402" s="2">
        <v>1.2520000000000001E-3</v>
      </c>
      <c r="AS402" s="2">
        <v>1.005E-3</v>
      </c>
      <c r="AT402" s="2">
        <v>8.0400000000000003E-4</v>
      </c>
      <c r="AU402" s="2">
        <v>6.3900000000000003E-4</v>
      </c>
      <c r="AV402" s="2">
        <v>5.0600000000000005E-4</v>
      </c>
      <c r="AW402" s="2">
        <v>3.9899999999999999E-4</v>
      </c>
      <c r="AX402" s="2">
        <v>3.1300000000000002E-4</v>
      </c>
      <c r="AY402" s="2">
        <v>2.4399999999999999E-4</v>
      </c>
      <c r="AZ402" s="2">
        <v>1.9000000000000001E-4</v>
      </c>
      <c r="BA402" s="2">
        <v>1.46E-4</v>
      </c>
      <c r="BB402" s="2">
        <v>1.13E-4</v>
      </c>
      <c r="BC402" s="2">
        <v>8.6000000000000003E-5</v>
      </c>
      <c r="BD402" s="2">
        <v>0</v>
      </c>
    </row>
    <row r="403" spans="1:56">
      <c r="A403" t="s">
        <v>2</v>
      </c>
      <c r="B403">
        <v>70</v>
      </c>
      <c r="C403">
        <v>180</v>
      </c>
      <c r="D403" s="2">
        <v>0.99999899999999997</v>
      </c>
      <c r="E403" s="2" cm="1">
        <f t="array" ref="E403">SUMPRODUCT(VALUE(F$1:BD$1),VALUE(F403:BD403))/WideTable3[[#This Row],[normalization]]</f>
        <v>14.132411132411132</v>
      </c>
      <c r="F403" s="2">
        <v>3.9620000000000002E-3</v>
      </c>
      <c r="G403" s="2">
        <v>1.1779E-2</v>
      </c>
      <c r="H403" s="2">
        <v>1.9283999999999999E-2</v>
      </c>
      <c r="I403" s="2">
        <v>2.6282E-2</v>
      </c>
      <c r="J403" s="2">
        <v>3.2608999999999999E-2</v>
      </c>
      <c r="K403" s="2">
        <v>3.8128000000000002E-2</v>
      </c>
      <c r="L403" s="2">
        <v>4.2745999999999999E-2</v>
      </c>
      <c r="M403" s="2">
        <v>4.6399999999999997E-2</v>
      </c>
      <c r="N403" s="2">
        <v>4.9074E-2</v>
      </c>
      <c r="O403" s="2">
        <v>5.0781E-2</v>
      </c>
      <c r="P403" s="2">
        <v>5.1574000000000002E-2</v>
      </c>
      <c r="Q403" s="2">
        <v>5.1522999999999999E-2</v>
      </c>
      <c r="R403" s="2">
        <v>5.0723999999999998E-2</v>
      </c>
      <c r="S403" s="2">
        <v>4.9279999999999997E-2</v>
      </c>
      <c r="T403" s="2">
        <v>4.7306000000000001E-2</v>
      </c>
      <c r="U403" s="2">
        <v>4.4909999999999999E-2</v>
      </c>
      <c r="V403" s="2">
        <v>4.2206E-2</v>
      </c>
      <c r="W403" s="2">
        <v>3.9288999999999998E-2</v>
      </c>
      <c r="X403" s="2">
        <v>3.6254000000000002E-2</v>
      </c>
      <c r="Y403" s="2">
        <v>3.3175999999999997E-2</v>
      </c>
      <c r="Z403" s="2">
        <v>3.0124999999999999E-2</v>
      </c>
      <c r="AA403" s="2">
        <v>2.7151000000000002E-2</v>
      </c>
      <c r="AB403" s="2">
        <v>2.4299999999999999E-2</v>
      </c>
      <c r="AC403" s="2">
        <v>2.1600000000000001E-2</v>
      </c>
      <c r="AD403" s="2">
        <v>1.9078000000000001E-2</v>
      </c>
      <c r="AE403" s="2">
        <v>1.6743000000000001E-2</v>
      </c>
      <c r="AF403" s="2">
        <v>1.4605999999999999E-2</v>
      </c>
      <c r="AG403" s="2">
        <v>1.2666E-2</v>
      </c>
      <c r="AH403" s="2">
        <v>1.0919999999999999E-2</v>
      </c>
      <c r="AI403" s="2">
        <v>9.3609999999999995E-3</v>
      </c>
      <c r="AJ403" s="2">
        <v>7.9799999999999992E-3</v>
      </c>
      <c r="AK403" s="2">
        <v>6.7650000000000002E-3</v>
      </c>
      <c r="AL403" s="2">
        <v>5.705E-3</v>
      </c>
      <c r="AM403" s="2">
        <v>4.7840000000000001E-3</v>
      </c>
      <c r="AN403" s="2">
        <v>3.9909999999999998E-3</v>
      </c>
      <c r="AO403" s="2">
        <v>3.3119999999999998E-3</v>
      </c>
      <c r="AP403" s="2">
        <v>2.7339999999999999E-3</v>
      </c>
      <c r="AQ403" s="2">
        <v>2.245E-3</v>
      </c>
      <c r="AR403" s="2">
        <v>1.835E-3</v>
      </c>
      <c r="AS403" s="2">
        <v>1.4909999999999999E-3</v>
      </c>
      <c r="AT403" s="2">
        <v>1.206E-3</v>
      </c>
      <c r="AU403" s="2">
        <v>9.7000000000000005E-4</v>
      </c>
      <c r="AV403" s="2">
        <v>7.7700000000000002E-4</v>
      </c>
      <c r="AW403" s="2">
        <v>6.1899999999999998E-4</v>
      </c>
      <c r="AX403" s="2">
        <v>4.9100000000000001E-4</v>
      </c>
      <c r="AY403" s="2">
        <v>3.8699999999999997E-4</v>
      </c>
      <c r="AZ403" s="2">
        <v>3.0400000000000002E-4</v>
      </c>
      <c r="BA403" s="2">
        <v>2.3800000000000001E-4</v>
      </c>
      <c r="BB403" s="2">
        <v>1.85E-4</v>
      </c>
      <c r="BC403" s="2">
        <v>1.4300000000000001E-4</v>
      </c>
      <c r="BD403" s="2">
        <v>0</v>
      </c>
    </row>
    <row r="404" spans="1:56">
      <c r="A404" t="s">
        <v>2</v>
      </c>
      <c r="B404">
        <v>70</v>
      </c>
      <c r="C404">
        <v>182</v>
      </c>
      <c r="D404" s="2">
        <v>0.99999800000000005</v>
      </c>
      <c r="E404" s="2" cm="1">
        <f t="array" ref="E404">SUMPRODUCT(VALUE(F$1:BD$1),VALUE(F404:BD404))/WideTable3[[#This Row],[normalization]]</f>
        <v>14.760580521161037</v>
      </c>
      <c r="F404" s="2">
        <v>3.6020000000000002E-3</v>
      </c>
      <c r="G404" s="2">
        <v>1.0718E-2</v>
      </c>
      <c r="H404" s="2">
        <v>1.7576999999999999E-2</v>
      </c>
      <c r="I404" s="2">
        <v>2.4018000000000001E-2</v>
      </c>
      <c r="J404" s="2">
        <v>2.9902000000000001E-2</v>
      </c>
      <c r="K404" s="2">
        <v>3.5112999999999998E-2</v>
      </c>
      <c r="L404" s="2">
        <v>3.9565000000000003E-2</v>
      </c>
      <c r="M404" s="2">
        <v>4.3199000000000001E-2</v>
      </c>
      <c r="N404" s="2">
        <v>4.5990000000000003E-2</v>
      </c>
      <c r="O404" s="2">
        <v>4.7938000000000001E-2</v>
      </c>
      <c r="P404" s="2">
        <v>4.9075000000000001E-2</v>
      </c>
      <c r="Q404" s="2">
        <v>4.9446999999999998E-2</v>
      </c>
      <c r="R404" s="2">
        <v>4.9126000000000003E-2</v>
      </c>
      <c r="S404" s="2">
        <v>4.8187000000000001E-2</v>
      </c>
      <c r="T404" s="2">
        <v>4.6722E-2</v>
      </c>
      <c r="U404" s="2">
        <v>4.4818999999999998E-2</v>
      </c>
      <c r="V404" s="2">
        <v>4.2569999999999997E-2</v>
      </c>
      <c r="W404" s="2">
        <v>4.0062E-2</v>
      </c>
      <c r="X404" s="2">
        <v>3.7376E-2</v>
      </c>
      <c r="Y404" s="2">
        <v>3.4583999999999997E-2</v>
      </c>
      <c r="Z404" s="2">
        <v>3.1753999999999998E-2</v>
      </c>
      <c r="AA404" s="2">
        <v>2.8937999999999998E-2</v>
      </c>
      <c r="AB404" s="2">
        <v>2.6186000000000001E-2</v>
      </c>
      <c r="AC404" s="2">
        <v>2.3532000000000001E-2</v>
      </c>
      <c r="AD404" s="2">
        <v>2.1009E-2</v>
      </c>
      <c r="AE404" s="2">
        <v>1.8634000000000001E-2</v>
      </c>
      <c r="AF404" s="2">
        <v>1.6426E-2</v>
      </c>
      <c r="AG404" s="2">
        <v>1.439E-2</v>
      </c>
      <c r="AH404" s="2">
        <v>1.2531E-2</v>
      </c>
      <c r="AI404" s="2">
        <v>1.0848999999999999E-2</v>
      </c>
      <c r="AJ404" s="2">
        <v>9.3380000000000008E-3</v>
      </c>
      <c r="AK404" s="2">
        <v>7.9920000000000008E-3</v>
      </c>
      <c r="AL404" s="2">
        <v>6.8019999999999999E-3</v>
      </c>
      <c r="AM404" s="2">
        <v>5.7580000000000001E-3</v>
      </c>
      <c r="AN404" s="2">
        <v>4.8469999999999997E-3</v>
      </c>
      <c r="AO404" s="2">
        <v>4.058E-3</v>
      </c>
      <c r="AP404" s="2">
        <v>3.3800000000000002E-3</v>
      </c>
      <c r="AQ404" s="2">
        <v>2.8010000000000001E-3</v>
      </c>
      <c r="AR404" s="2">
        <v>2.3080000000000002E-3</v>
      </c>
      <c r="AS404" s="2">
        <v>1.8929999999999999E-3</v>
      </c>
      <c r="AT404" s="2">
        <v>1.544E-3</v>
      </c>
      <c r="AU404" s="2">
        <v>1.2539999999999999E-3</v>
      </c>
      <c r="AV404" s="2">
        <v>1.013E-3</v>
      </c>
      <c r="AW404" s="2">
        <v>8.1400000000000005E-4</v>
      </c>
      <c r="AX404" s="2">
        <v>6.5099999999999999E-4</v>
      </c>
      <c r="AY404" s="2">
        <v>5.1800000000000001E-4</v>
      </c>
      <c r="AZ404" s="2">
        <v>4.1100000000000002E-4</v>
      </c>
      <c r="BA404" s="2">
        <v>3.2400000000000001E-4</v>
      </c>
      <c r="BB404" s="2">
        <v>2.5399999999999999E-4</v>
      </c>
      <c r="BC404" s="2">
        <v>1.9900000000000001E-4</v>
      </c>
      <c r="BD404" s="2">
        <v>0</v>
      </c>
    </row>
    <row r="405" spans="1:56">
      <c r="A405" t="s">
        <v>2</v>
      </c>
      <c r="B405">
        <v>70</v>
      </c>
      <c r="C405">
        <v>184</v>
      </c>
      <c r="D405" s="2">
        <v>1.0000020000000001</v>
      </c>
      <c r="E405" s="2" cm="1">
        <f t="array" ref="E405">SUMPRODUCT(VALUE(F$1:BD$1),VALUE(F405:BD405))/WideTable3[[#This Row],[normalization]]</f>
        <v>15.061489877020248</v>
      </c>
      <c r="F405" s="2">
        <v>3.4350000000000001E-3</v>
      </c>
      <c r="G405" s="2">
        <v>1.0225E-2</v>
      </c>
      <c r="H405" s="2">
        <v>1.6784E-2</v>
      </c>
      <c r="I405" s="2">
        <v>2.2966E-2</v>
      </c>
      <c r="J405" s="2">
        <v>2.8643999999999999E-2</v>
      </c>
      <c r="K405" s="2">
        <v>3.3709999999999997E-2</v>
      </c>
      <c r="L405" s="2">
        <v>3.8082999999999999E-2</v>
      </c>
      <c r="M405" s="2">
        <v>4.1704999999999999E-2</v>
      </c>
      <c r="N405" s="2">
        <v>4.4547000000000003E-2</v>
      </c>
      <c r="O405" s="2">
        <v>4.6604E-2</v>
      </c>
      <c r="P405" s="2">
        <v>4.7897000000000002E-2</v>
      </c>
      <c r="Q405" s="2">
        <v>4.8461999999999998E-2</v>
      </c>
      <c r="R405" s="2">
        <v>4.8357999999999998E-2</v>
      </c>
      <c r="S405" s="2">
        <v>4.7650999999999999E-2</v>
      </c>
      <c r="T405" s="2">
        <v>4.6419000000000002E-2</v>
      </c>
      <c r="U405" s="2">
        <v>4.4741999999999997E-2</v>
      </c>
      <c r="V405" s="2">
        <v>4.2703999999999999E-2</v>
      </c>
      <c r="W405" s="2">
        <v>4.0384999999999997E-2</v>
      </c>
      <c r="X405" s="2">
        <v>3.7862E-2</v>
      </c>
      <c r="Y405" s="2">
        <v>3.5206000000000001E-2</v>
      </c>
      <c r="Z405" s="2">
        <v>3.2481000000000003E-2</v>
      </c>
      <c r="AA405" s="2">
        <v>2.9744E-2</v>
      </c>
      <c r="AB405" s="2">
        <v>2.7042E-2</v>
      </c>
      <c r="AC405" s="2">
        <v>2.4414999999999999E-2</v>
      </c>
      <c r="AD405" s="2">
        <v>2.1897E-2</v>
      </c>
      <c r="AE405" s="2">
        <v>1.951E-2</v>
      </c>
      <c r="AF405" s="2">
        <v>1.7274000000000001E-2</v>
      </c>
      <c r="AG405" s="2">
        <v>1.52E-2</v>
      </c>
      <c r="AH405" s="2">
        <v>1.3294E-2</v>
      </c>
      <c r="AI405" s="2">
        <v>1.1558000000000001E-2</v>
      </c>
      <c r="AJ405" s="2">
        <v>9.9909999999999999E-3</v>
      </c>
      <c r="AK405" s="2">
        <v>8.5869999999999991E-3</v>
      </c>
      <c r="AL405" s="2">
        <v>7.339E-3</v>
      </c>
      <c r="AM405" s="2">
        <v>6.2370000000000004E-3</v>
      </c>
      <c r="AN405" s="2">
        <v>5.2729999999999999E-3</v>
      </c>
      <c r="AO405" s="2">
        <v>4.4330000000000003E-3</v>
      </c>
      <c r="AP405" s="2">
        <v>3.7079999999999999E-3</v>
      </c>
      <c r="AQ405" s="2">
        <v>3.0850000000000001E-3</v>
      </c>
      <c r="AR405" s="2">
        <v>2.5539999999999998E-3</v>
      </c>
      <c r="AS405" s="2">
        <v>2.1029999999999998E-3</v>
      </c>
      <c r="AT405" s="2">
        <v>1.7229999999999999E-3</v>
      </c>
      <c r="AU405" s="2">
        <v>1.405E-3</v>
      </c>
      <c r="AV405" s="2">
        <v>1.14E-3</v>
      </c>
      <c r="AW405" s="2">
        <v>9.2000000000000003E-4</v>
      </c>
      <c r="AX405" s="2">
        <v>7.3999999999999999E-4</v>
      </c>
      <c r="AY405" s="2">
        <v>5.9100000000000005E-4</v>
      </c>
      <c r="AZ405" s="2">
        <v>4.7100000000000001E-4</v>
      </c>
      <c r="BA405" s="2">
        <v>3.7300000000000001E-4</v>
      </c>
      <c r="BB405" s="2">
        <v>2.9399999999999999E-4</v>
      </c>
      <c r="BC405" s="2">
        <v>2.31E-4</v>
      </c>
      <c r="BD405" s="2">
        <v>0</v>
      </c>
    </row>
    <row r="406" spans="1:56">
      <c r="A406" t="s">
        <v>2</v>
      </c>
      <c r="B406">
        <v>72</v>
      </c>
      <c r="C406">
        <v>172</v>
      </c>
      <c r="D406" s="2">
        <v>1</v>
      </c>
      <c r="E406" s="2" cm="1">
        <f t="array" ref="E406">SUMPRODUCT(VALUE(F$1:BD$1),VALUE(F406:BD406))/WideTable3[[#This Row],[normalization]]</f>
        <v>11.859031000000002</v>
      </c>
      <c r="F406" s="2">
        <v>5.4140000000000004E-3</v>
      </c>
      <c r="G406" s="2">
        <v>1.6052E-2</v>
      </c>
      <c r="H406" s="2">
        <v>2.614E-2</v>
      </c>
      <c r="I406" s="2">
        <v>3.5335999999999999E-2</v>
      </c>
      <c r="J406" s="2">
        <v>4.3376999999999999E-2</v>
      </c>
      <c r="K406" s="2">
        <v>5.0035000000000003E-2</v>
      </c>
      <c r="L406" s="2">
        <v>5.5197000000000003E-2</v>
      </c>
      <c r="M406" s="2">
        <v>5.8783000000000002E-2</v>
      </c>
      <c r="N406" s="2">
        <v>6.0839999999999998E-2</v>
      </c>
      <c r="O406" s="2">
        <v>6.1427000000000002E-2</v>
      </c>
      <c r="P406" s="2">
        <v>6.0713000000000003E-2</v>
      </c>
      <c r="Q406" s="2">
        <v>5.8848999999999999E-2</v>
      </c>
      <c r="R406" s="2">
        <v>5.6071000000000003E-2</v>
      </c>
      <c r="S406" s="2">
        <v>5.2561999999999998E-2</v>
      </c>
      <c r="T406" s="2">
        <v>4.8564000000000003E-2</v>
      </c>
      <c r="U406" s="2">
        <v>4.4245E-2</v>
      </c>
      <c r="V406" s="2">
        <v>3.9808000000000003E-2</v>
      </c>
      <c r="W406" s="2">
        <v>3.5374999999999997E-2</v>
      </c>
      <c r="X406" s="2">
        <v>3.1092000000000002E-2</v>
      </c>
      <c r="Y406" s="2">
        <v>2.7026999999999999E-2</v>
      </c>
      <c r="Z406" s="2">
        <v>2.3265000000000001E-2</v>
      </c>
      <c r="AA406" s="2">
        <v>1.9827000000000001E-2</v>
      </c>
      <c r="AB406" s="2">
        <v>1.6750999999999999E-2</v>
      </c>
      <c r="AC406" s="2">
        <v>1.4023000000000001E-2</v>
      </c>
      <c r="AD406" s="2">
        <v>1.1648E-2</v>
      </c>
      <c r="AE406" s="2">
        <v>9.5940000000000001E-3</v>
      </c>
      <c r="AF406" s="2">
        <v>7.8460000000000005E-3</v>
      </c>
      <c r="AG406" s="2">
        <v>6.3660000000000001E-3</v>
      </c>
      <c r="AH406" s="2">
        <v>5.1330000000000004E-3</v>
      </c>
      <c r="AI406" s="2">
        <v>4.1070000000000004E-3</v>
      </c>
      <c r="AJ406" s="2">
        <v>3.2680000000000001E-3</v>
      </c>
      <c r="AK406" s="2">
        <v>2.581E-3</v>
      </c>
      <c r="AL406" s="2">
        <v>2.0279999999999999E-3</v>
      </c>
      <c r="AM406" s="2">
        <v>1.5820000000000001E-3</v>
      </c>
      <c r="AN406" s="2">
        <v>1.2290000000000001E-3</v>
      </c>
      <c r="AO406" s="2">
        <v>9.4700000000000003E-4</v>
      </c>
      <c r="AP406" s="2">
        <v>7.2800000000000002E-4</v>
      </c>
      <c r="AQ406" s="2">
        <v>5.5400000000000002E-4</v>
      </c>
      <c r="AR406" s="2">
        <v>4.2200000000000001E-4</v>
      </c>
      <c r="AS406" s="2">
        <v>3.1799999999999998E-4</v>
      </c>
      <c r="AT406" s="2">
        <v>2.3900000000000001E-4</v>
      </c>
      <c r="AU406" s="2">
        <v>1.7799999999999999E-4</v>
      </c>
      <c r="AV406" s="2">
        <v>1.3300000000000001E-4</v>
      </c>
      <c r="AW406" s="2">
        <v>9.7999999999999997E-5</v>
      </c>
      <c r="AX406" s="2">
        <v>7.2999999999999999E-5</v>
      </c>
      <c r="AY406" s="2">
        <v>5.3000000000000001E-5</v>
      </c>
      <c r="AZ406" s="2">
        <v>3.8999999999999999E-5</v>
      </c>
      <c r="BA406" s="2">
        <v>2.8E-5</v>
      </c>
      <c r="BB406" s="2">
        <v>2.0999999999999999E-5</v>
      </c>
      <c r="BC406" s="2">
        <v>1.4E-5</v>
      </c>
      <c r="BD406" s="2">
        <v>0</v>
      </c>
    </row>
    <row r="407" spans="1:56">
      <c r="A407" t="s">
        <v>2</v>
      </c>
      <c r="B407">
        <v>72</v>
      </c>
      <c r="C407">
        <v>174</v>
      </c>
      <c r="D407" s="2">
        <v>0.99999800000000005</v>
      </c>
      <c r="E407" s="2" cm="1">
        <f t="array" ref="E407">SUMPRODUCT(VALUE(F$1:BD$1),VALUE(F407:BD407))/WideTable3[[#This Row],[normalization]]</f>
        <v>11.82945865891732</v>
      </c>
      <c r="F407" s="2">
        <v>5.457E-3</v>
      </c>
      <c r="G407" s="2">
        <v>1.6177E-2</v>
      </c>
      <c r="H407" s="2">
        <v>2.6336999999999999E-2</v>
      </c>
      <c r="I407" s="2">
        <v>3.5590999999999998E-2</v>
      </c>
      <c r="J407" s="2">
        <v>4.3672000000000002E-2</v>
      </c>
      <c r="K407" s="2">
        <v>5.0347000000000003E-2</v>
      </c>
      <c r="L407" s="2">
        <v>5.5504999999999999E-2</v>
      </c>
      <c r="M407" s="2">
        <v>5.9064999999999999E-2</v>
      </c>
      <c r="N407" s="2">
        <v>6.1079000000000001E-2</v>
      </c>
      <c r="O407" s="2">
        <v>6.1607000000000002E-2</v>
      </c>
      <c r="P407" s="2">
        <v>6.0826999999999999E-2</v>
      </c>
      <c r="Q407" s="2">
        <v>5.8890999999999999E-2</v>
      </c>
      <c r="R407" s="2">
        <v>5.6043000000000003E-2</v>
      </c>
      <c r="S407" s="2">
        <v>5.2468000000000001E-2</v>
      </c>
      <c r="T407" s="2">
        <v>4.8415E-2</v>
      </c>
      <c r="U407" s="2">
        <v>4.4049999999999999E-2</v>
      </c>
      <c r="V407" s="2">
        <v>3.9581999999999999E-2</v>
      </c>
      <c r="W407" s="2">
        <v>3.5131000000000003E-2</v>
      </c>
      <c r="X407" s="2">
        <v>3.0842999999999999E-2</v>
      </c>
      <c r="Y407" s="2">
        <v>2.6783000000000001E-2</v>
      </c>
      <c r="Z407" s="2">
        <v>2.3036999999999998E-2</v>
      </c>
      <c r="AA407" s="2">
        <v>1.9619999999999999E-2</v>
      </c>
      <c r="AB407" s="2">
        <v>1.6570999999999999E-2</v>
      </c>
      <c r="AC407" s="2">
        <v>1.387E-2</v>
      </c>
      <c r="AD407" s="2">
        <v>1.1525000000000001E-2</v>
      </c>
      <c r="AE407" s="2">
        <v>9.4970000000000002E-3</v>
      </c>
      <c r="AF407" s="2">
        <v>7.7759999999999999E-3</v>
      </c>
      <c r="AG407" s="2">
        <v>6.3169999999999997E-3</v>
      </c>
      <c r="AH407" s="2">
        <v>5.104E-3</v>
      </c>
      <c r="AI407" s="2">
        <v>4.0920000000000002E-3</v>
      </c>
      <c r="AJ407" s="2">
        <v>3.2650000000000001E-3</v>
      </c>
      <c r="AK407" s="2">
        <v>2.5860000000000002E-3</v>
      </c>
      <c r="AL407" s="2">
        <v>2.0400000000000001E-3</v>
      </c>
      <c r="AM407" s="2">
        <v>1.5969999999999999E-3</v>
      </c>
      <c r="AN407" s="2">
        <v>1.2470000000000001E-3</v>
      </c>
      <c r="AO407" s="2">
        <v>9.6500000000000004E-4</v>
      </c>
      <c r="AP407" s="2">
        <v>7.4600000000000003E-4</v>
      </c>
      <c r="AQ407" s="2">
        <v>5.71E-4</v>
      </c>
      <c r="AR407" s="2">
        <v>4.37E-4</v>
      </c>
      <c r="AS407" s="2">
        <v>3.3100000000000002E-4</v>
      </c>
      <c r="AT407" s="2">
        <v>2.5099999999999998E-4</v>
      </c>
      <c r="AU407" s="2">
        <v>1.8799999999999999E-4</v>
      </c>
      <c r="AV407" s="2">
        <v>1.4200000000000001E-4</v>
      </c>
      <c r="AW407" s="2">
        <v>1.05E-4</v>
      </c>
      <c r="AX407" s="2">
        <v>7.7999999999999999E-5</v>
      </c>
      <c r="AY407" s="2">
        <v>5.7000000000000003E-5</v>
      </c>
      <c r="AZ407" s="2">
        <v>4.3000000000000002E-5</v>
      </c>
      <c r="BA407" s="2">
        <v>3.1000000000000001E-5</v>
      </c>
      <c r="BB407" s="2">
        <v>2.3E-5</v>
      </c>
      <c r="BC407" s="2">
        <v>1.5999999999999999E-5</v>
      </c>
      <c r="BD407" s="2">
        <v>0</v>
      </c>
    </row>
    <row r="408" spans="1:56">
      <c r="A408" t="s">
        <v>2</v>
      </c>
      <c r="B408">
        <v>72</v>
      </c>
      <c r="C408">
        <v>176</v>
      </c>
      <c r="D408" s="2">
        <v>1</v>
      </c>
      <c r="E408" s="2" cm="1">
        <f t="array" ref="E408">SUMPRODUCT(VALUE(F$1:BD$1),VALUE(F408:BD408))/WideTable3[[#This Row],[normalization]]</f>
        <v>12.191775000000005</v>
      </c>
      <c r="F408" s="2">
        <v>5.1919999999999996E-3</v>
      </c>
      <c r="G408" s="2">
        <v>1.54E-2</v>
      </c>
      <c r="H408" s="2">
        <v>2.5097000000000001E-2</v>
      </c>
      <c r="I408" s="2">
        <v>3.3966000000000003E-2</v>
      </c>
      <c r="J408" s="2">
        <v>4.1758000000000003E-2</v>
      </c>
      <c r="K408" s="2">
        <v>4.8258000000000002E-2</v>
      </c>
      <c r="L408" s="2">
        <v>5.3355E-2</v>
      </c>
      <c r="M408" s="2">
        <v>5.6971000000000001E-2</v>
      </c>
      <c r="N408" s="2">
        <v>5.9138000000000003E-2</v>
      </c>
      <c r="O408" s="2">
        <v>5.9907000000000002E-2</v>
      </c>
      <c r="P408" s="2">
        <v>5.9428000000000002E-2</v>
      </c>
      <c r="Q408" s="2">
        <v>5.7839000000000002E-2</v>
      </c>
      <c r="R408" s="2">
        <v>5.5351999999999998E-2</v>
      </c>
      <c r="S408" s="2">
        <v>5.2142000000000001E-2</v>
      </c>
      <c r="T408" s="2">
        <v>4.8430000000000001E-2</v>
      </c>
      <c r="U408" s="2">
        <v>4.4380000000000003E-2</v>
      </c>
      <c r="V408" s="2">
        <v>4.0181000000000001E-2</v>
      </c>
      <c r="W408" s="2">
        <v>3.5956000000000002E-2</v>
      </c>
      <c r="X408" s="2">
        <v>3.1841000000000001E-2</v>
      </c>
      <c r="Y408" s="2">
        <v>2.7909E-2</v>
      </c>
      <c r="Z408" s="2">
        <v>2.4243000000000001E-2</v>
      </c>
      <c r="AA408" s="2">
        <v>2.0868999999999999E-2</v>
      </c>
      <c r="AB408" s="2">
        <v>1.7824E-2</v>
      </c>
      <c r="AC408" s="2">
        <v>1.5102000000000001E-2</v>
      </c>
      <c r="AD408" s="2">
        <v>1.2709E-2</v>
      </c>
      <c r="AE408" s="2">
        <v>1.0618000000000001E-2</v>
      </c>
      <c r="AF408" s="2">
        <v>8.8199999999999997E-3</v>
      </c>
      <c r="AG408" s="2">
        <v>7.2769999999999996E-3</v>
      </c>
      <c r="AH408" s="2">
        <v>5.9740000000000001E-3</v>
      </c>
      <c r="AI408" s="2">
        <v>4.8739999999999999E-3</v>
      </c>
      <c r="AJ408" s="2">
        <v>3.96E-3</v>
      </c>
      <c r="AK408" s="2">
        <v>3.1970000000000002E-3</v>
      </c>
      <c r="AL408" s="2">
        <v>2.5720000000000001E-3</v>
      </c>
      <c r="AM408" s="2">
        <v>2.0560000000000001E-3</v>
      </c>
      <c r="AN408" s="2">
        <v>1.639E-3</v>
      </c>
      <c r="AO408" s="2">
        <v>1.2979999999999999E-3</v>
      </c>
      <c r="AP408" s="2">
        <v>1.026E-3</v>
      </c>
      <c r="AQ408" s="2">
        <v>8.0500000000000005E-4</v>
      </c>
      <c r="AR408" s="2">
        <v>6.3100000000000005E-4</v>
      </c>
      <c r="AS408" s="2">
        <v>4.9100000000000001E-4</v>
      </c>
      <c r="AT408" s="2">
        <v>3.8099999999999999E-4</v>
      </c>
      <c r="AU408" s="2">
        <v>2.9399999999999999E-4</v>
      </c>
      <c r="AV408" s="2">
        <v>2.2699999999999999E-4</v>
      </c>
      <c r="AW408" s="2">
        <v>1.73E-4</v>
      </c>
      <c r="AX408" s="2">
        <v>1.3200000000000001E-4</v>
      </c>
      <c r="AY408" s="2">
        <v>1E-4</v>
      </c>
      <c r="AZ408" s="2">
        <v>7.6000000000000004E-5</v>
      </c>
      <c r="BA408" s="2">
        <v>5.7000000000000003E-5</v>
      </c>
      <c r="BB408" s="2">
        <v>4.3000000000000002E-5</v>
      </c>
      <c r="BC408" s="2">
        <v>3.1999999999999999E-5</v>
      </c>
      <c r="BD408" s="2">
        <v>0</v>
      </c>
    </row>
    <row r="409" spans="1:56">
      <c r="A409" t="s">
        <v>2</v>
      </c>
      <c r="B409">
        <v>72</v>
      </c>
      <c r="C409">
        <v>178</v>
      </c>
      <c r="D409" s="2">
        <v>1</v>
      </c>
      <c r="E409" s="2" cm="1">
        <f t="array" ref="E409">SUMPRODUCT(VALUE(F$1:BD$1),VALUE(F409:BD409))/WideTable3[[#This Row],[normalization]]</f>
        <v>12.966482000000001</v>
      </c>
      <c r="F409" s="2">
        <v>4.6600000000000001E-3</v>
      </c>
      <c r="G409" s="2">
        <v>1.3838E-2</v>
      </c>
      <c r="H409" s="2">
        <v>2.2594E-2</v>
      </c>
      <c r="I409" s="2">
        <v>3.0672000000000001E-2</v>
      </c>
      <c r="J409" s="2">
        <v>3.7857000000000002E-2</v>
      </c>
      <c r="K409" s="2">
        <v>4.3971999999999997E-2</v>
      </c>
      <c r="L409" s="2">
        <v>4.8904999999999997E-2</v>
      </c>
      <c r="M409" s="2">
        <v>5.2587000000000002E-2</v>
      </c>
      <c r="N409" s="2">
        <v>5.5021E-2</v>
      </c>
      <c r="O409" s="2">
        <v>5.6243000000000001E-2</v>
      </c>
      <c r="P409" s="2">
        <v>5.6347000000000001E-2</v>
      </c>
      <c r="Q409" s="2">
        <v>5.5446000000000002E-2</v>
      </c>
      <c r="R409" s="2">
        <v>5.3695E-2</v>
      </c>
      <c r="S409" s="2">
        <v>5.1240000000000001E-2</v>
      </c>
      <c r="T409" s="2">
        <v>4.8252000000000003E-2</v>
      </c>
      <c r="U409" s="2">
        <v>4.4879000000000002E-2</v>
      </c>
      <c r="V409" s="2">
        <v>4.1272999999999997E-2</v>
      </c>
      <c r="W409" s="2">
        <v>3.7554999999999998E-2</v>
      </c>
      <c r="X409" s="2">
        <v>3.3842999999999998E-2</v>
      </c>
      <c r="Y409" s="2">
        <v>3.0217000000000001E-2</v>
      </c>
      <c r="Z409" s="2">
        <v>2.6755000000000001E-2</v>
      </c>
      <c r="AA409" s="2">
        <v>2.3498999999999999E-2</v>
      </c>
      <c r="AB409" s="2">
        <v>2.0490000000000001E-2</v>
      </c>
      <c r="AC409" s="2">
        <v>1.7739000000000001E-2</v>
      </c>
      <c r="AD409" s="2">
        <v>1.5261E-2</v>
      </c>
      <c r="AE409" s="2">
        <v>1.3044999999999999E-2</v>
      </c>
      <c r="AF409" s="2">
        <v>1.1089E-2</v>
      </c>
      <c r="AG409" s="2">
        <v>9.3720000000000001E-3</v>
      </c>
      <c r="AH409" s="2">
        <v>7.8799999999999999E-3</v>
      </c>
      <c r="AI409" s="2">
        <v>6.5909999999999996E-3</v>
      </c>
      <c r="AJ409" s="2">
        <v>5.4869999999999997E-3</v>
      </c>
      <c r="AK409" s="2">
        <v>4.5440000000000003E-3</v>
      </c>
      <c r="AL409" s="2">
        <v>3.7469999999999999E-3</v>
      </c>
      <c r="AM409" s="2">
        <v>3.075E-3</v>
      </c>
      <c r="AN409" s="2">
        <v>2.5119999999999999E-3</v>
      </c>
      <c r="AO409" s="2">
        <v>2.042E-3</v>
      </c>
      <c r="AP409" s="2">
        <v>1.6540000000000001E-3</v>
      </c>
      <c r="AQ409" s="2">
        <v>1.3320000000000001E-3</v>
      </c>
      <c r="AR409" s="2">
        <v>1.0690000000000001E-3</v>
      </c>
      <c r="AS409" s="2">
        <v>8.5300000000000003E-4</v>
      </c>
      <c r="AT409" s="2">
        <v>6.7900000000000002E-4</v>
      </c>
      <c r="AU409" s="2">
        <v>5.3700000000000004E-4</v>
      </c>
      <c r="AV409" s="2">
        <v>4.2299999999999998E-4</v>
      </c>
      <c r="AW409" s="2">
        <v>3.3100000000000002E-4</v>
      </c>
      <c r="AX409" s="2">
        <v>2.5900000000000001E-4</v>
      </c>
      <c r="AY409" s="2">
        <v>2.0100000000000001E-4</v>
      </c>
      <c r="AZ409" s="2">
        <v>1.56E-4</v>
      </c>
      <c r="BA409" s="2">
        <v>1.2E-4</v>
      </c>
      <c r="BB409" s="2">
        <v>9.2E-5</v>
      </c>
      <c r="BC409" s="2">
        <v>6.9999999999999994E-5</v>
      </c>
      <c r="BD409" s="2">
        <v>0</v>
      </c>
    </row>
    <row r="410" spans="1:56">
      <c r="A410" t="s">
        <v>2</v>
      </c>
      <c r="B410">
        <v>72</v>
      </c>
      <c r="C410">
        <v>180</v>
      </c>
      <c r="D410" s="2">
        <v>1.0000009999999999</v>
      </c>
      <c r="E410" s="2" cm="1">
        <f t="array" ref="E410">SUMPRODUCT(VALUE(F$1:BD$1),VALUE(F410:BD410))/WideTable3[[#This Row],[normalization]]</f>
        <v>13.846648153351856</v>
      </c>
      <c r="F410" s="2">
        <v>4.104E-3</v>
      </c>
      <c r="G410" s="2">
        <v>1.2199E-2</v>
      </c>
      <c r="H410" s="2">
        <v>1.9963999999999999E-2</v>
      </c>
      <c r="I410" s="2">
        <v>2.7192999999999998E-2</v>
      </c>
      <c r="J410" s="2">
        <v>3.3711999999999999E-2</v>
      </c>
      <c r="K410" s="2">
        <v>3.9378000000000003E-2</v>
      </c>
      <c r="L410" s="2">
        <v>4.4089999999999997E-2</v>
      </c>
      <c r="M410" s="2">
        <v>4.7782999999999999E-2</v>
      </c>
      <c r="N410" s="2">
        <v>5.0443000000000002E-2</v>
      </c>
      <c r="O410" s="2">
        <v>5.2083999999999998E-2</v>
      </c>
      <c r="P410" s="2">
        <v>5.2763999999999998E-2</v>
      </c>
      <c r="Q410" s="2">
        <v>5.2559000000000002E-2</v>
      </c>
      <c r="R410" s="2">
        <v>5.1575000000000003E-2</v>
      </c>
      <c r="S410" s="2">
        <v>4.9923000000000002E-2</v>
      </c>
      <c r="T410" s="2">
        <v>4.7730000000000002E-2</v>
      </c>
      <c r="U410" s="2">
        <v>4.5111999999999999E-2</v>
      </c>
      <c r="V410" s="2">
        <v>4.2192E-2</v>
      </c>
      <c r="W410" s="2">
        <v>3.9073999999999998E-2</v>
      </c>
      <c r="X410" s="2">
        <v>3.5858000000000001E-2</v>
      </c>
      <c r="Y410" s="2">
        <v>3.2624E-2</v>
      </c>
      <c r="Z410" s="2">
        <v>2.9444000000000001E-2</v>
      </c>
      <c r="AA410" s="2">
        <v>2.6372E-2</v>
      </c>
      <c r="AB410" s="2">
        <v>2.3451E-2</v>
      </c>
      <c r="AC410" s="2">
        <v>2.0709999999999999E-2</v>
      </c>
      <c r="AD410" s="2">
        <v>1.8171E-2</v>
      </c>
      <c r="AE410" s="2">
        <v>1.5841999999999998E-2</v>
      </c>
      <c r="AF410" s="2">
        <v>1.3728000000000001E-2</v>
      </c>
      <c r="AG410" s="2">
        <v>1.1827000000000001E-2</v>
      </c>
      <c r="AH410" s="2">
        <v>1.0130999999999999E-2</v>
      </c>
      <c r="AI410" s="2">
        <v>8.6289999999999995E-3</v>
      </c>
      <c r="AJ410" s="2">
        <v>7.3109999999999998E-3</v>
      </c>
      <c r="AK410" s="2">
        <v>6.1609999999999998E-3</v>
      </c>
      <c r="AL410" s="2">
        <v>5.1640000000000002E-3</v>
      </c>
      <c r="AM410" s="2">
        <v>4.3059999999999999E-3</v>
      </c>
      <c r="AN410" s="2">
        <v>3.5729999999999998E-3</v>
      </c>
      <c r="AO410" s="2">
        <v>2.9480000000000001E-3</v>
      </c>
      <c r="AP410" s="2">
        <v>2.421E-3</v>
      </c>
      <c r="AQ410" s="2">
        <v>1.9780000000000002E-3</v>
      </c>
      <c r="AR410" s="2">
        <v>1.6080000000000001E-3</v>
      </c>
      <c r="AS410" s="2">
        <v>1.3010000000000001E-3</v>
      </c>
      <c r="AT410" s="2">
        <v>1.047E-3</v>
      </c>
      <c r="AU410" s="2">
        <v>8.3900000000000001E-4</v>
      </c>
      <c r="AV410" s="2">
        <v>6.69E-4</v>
      </c>
      <c r="AW410" s="2">
        <v>5.2999999999999998E-4</v>
      </c>
      <c r="AX410" s="2">
        <v>4.1899999999999999E-4</v>
      </c>
      <c r="AY410" s="2">
        <v>3.2899999999999997E-4</v>
      </c>
      <c r="AZ410" s="2">
        <v>2.5700000000000001E-4</v>
      </c>
      <c r="BA410" s="2">
        <v>2.0000000000000001E-4</v>
      </c>
      <c r="BB410" s="2">
        <v>1.55E-4</v>
      </c>
      <c r="BC410" s="2">
        <v>1.1900000000000001E-4</v>
      </c>
      <c r="BD410" s="2">
        <v>0</v>
      </c>
    </row>
    <row r="411" spans="1:56">
      <c r="A411" t="s">
        <v>2</v>
      </c>
      <c r="B411">
        <v>72</v>
      </c>
      <c r="C411">
        <v>182</v>
      </c>
      <c r="D411" s="2">
        <v>1</v>
      </c>
      <c r="E411" s="2" cm="1">
        <f t="array" ref="E411">SUMPRODUCT(VALUE(F$1:BD$1),VALUE(F411:BD411))/WideTable3[[#This Row],[normalization]]</f>
        <v>14.621415999999998</v>
      </c>
      <c r="F411" s="2">
        <v>3.6519999999999999E-3</v>
      </c>
      <c r="G411" s="2">
        <v>1.0867E-2</v>
      </c>
      <c r="H411" s="2">
        <v>1.7819999999999999E-2</v>
      </c>
      <c r="I411" s="2">
        <v>2.4347000000000001E-2</v>
      </c>
      <c r="J411" s="2">
        <v>3.0308999999999999E-2</v>
      </c>
      <c r="K411" s="2">
        <v>3.5584999999999999E-2</v>
      </c>
      <c r="L411" s="2">
        <v>4.0086999999999998E-2</v>
      </c>
      <c r="M411" s="2">
        <v>4.3754000000000001E-2</v>
      </c>
      <c r="N411" s="2">
        <v>4.6560999999999998E-2</v>
      </c>
      <c r="O411" s="2">
        <v>4.8507000000000002E-2</v>
      </c>
      <c r="P411" s="2">
        <v>4.9624000000000001E-2</v>
      </c>
      <c r="Q411" s="2">
        <v>4.9959000000000003E-2</v>
      </c>
      <c r="R411" s="2">
        <v>4.9584000000000003E-2</v>
      </c>
      <c r="S411" s="2">
        <v>4.8578999999999997E-2</v>
      </c>
      <c r="T411" s="2">
        <v>4.7037000000000002E-2</v>
      </c>
      <c r="U411" s="2">
        <v>4.5051000000000001E-2</v>
      </c>
      <c r="V411" s="2">
        <v>4.2715000000000003E-2</v>
      </c>
      <c r="W411" s="2">
        <v>4.0118000000000001E-2</v>
      </c>
      <c r="X411" s="2">
        <v>3.7347999999999999E-2</v>
      </c>
      <c r="Y411" s="2">
        <v>3.4477000000000001E-2</v>
      </c>
      <c r="Z411" s="2">
        <v>3.1573999999999998E-2</v>
      </c>
      <c r="AA411" s="2">
        <v>2.8695999999999999E-2</v>
      </c>
      <c r="AB411" s="2">
        <v>2.5891999999999998E-2</v>
      </c>
      <c r="AC411" s="2">
        <v>2.3196999999999999E-2</v>
      </c>
      <c r="AD411" s="2">
        <v>2.0643999999999999E-2</v>
      </c>
      <c r="AE411" s="2">
        <v>1.8249999999999999E-2</v>
      </c>
      <c r="AF411" s="2">
        <v>1.6032000000000001E-2</v>
      </c>
      <c r="AG411" s="2">
        <v>1.3996E-2</v>
      </c>
      <c r="AH411" s="2">
        <v>1.2145E-2</v>
      </c>
      <c r="AI411" s="2">
        <v>1.0475999999999999E-2</v>
      </c>
      <c r="AJ411" s="2">
        <v>8.9840000000000007E-3</v>
      </c>
      <c r="AK411" s="2">
        <v>7.659E-3</v>
      </c>
      <c r="AL411" s="2">
        <v>6.4939999999999998E-3</v>
      </c>
      <c r="AM411" s="2">
        <v>5.4749999999999998E-3</v>
      </c>
      <c r="AN411" s="2">
        <v>4.5909999999999996E-3</v>
      </c>
      <c r="AO411" s="2">
        <v>3.8289999999999999E-3</v>
      </c>
      <c r="AP411" s="2">
        <v>3.176E-3</v>
      </c>
      <c r="AQ411" s="2">
        <v>2.6210000000000001E-3</v>
      </c>
      <c r="AR411" s="2">
        <v>2.1519999999999998E-3</v>
      </c>
      <c r="AS411" s="2">
        <v>1.7570000000000001E-3</v>
      </c>
      <c r="AT411" s="2">
        <v>1.428E-3</v>
      </c>
      <c r="AU411" s="2">
        <v>1.1540000000000001E-3</v>
      </c>
      <c r="AV411" s="2">
        <v>9.2800000000000001E-4</v>
      </c>
      <c r="AW411" s="2">
        <v>7.4299999999999995E-4</v>
      </c>
      <c r="AX411" s="2">
        <v>5.9199999999999997E-4</v>
      </c>
      <c r="AY411" s="2">
        <v>4.6900000000000002E-4</v>
      </c>
      <c r="AZ411" s="2">
        <v>3.6999999999999999E-4</v>
      </c>
      <c r="BA411" s="2">
        <v>2.9100000000000003E-4</v>
      </c>
      <c r="BB411" s="2">
        <v>2.2699999999999999E-4</v>
      </c>
      <c r="BC411" s="2">
        <v>1.7699999999999999E-4</v>
      </c>
      <c r="BD411" s="2">
        <v>0</v>
      </c>
    </row>
    <row r="412" spans="1:56">
      <c r="A412" t="s">
        <v>2</v>
      </c>
      <c r="B412">
        <v>72</v>
      </c>
      <c r="C412">
        <v>184</v>
      </c>
      <c r="D412" s="2">
        <v>0.99999800000000005</v>
      </c>
      <c r="E412" s="2" cm="1">
        <f t="array" ref="E412">SUMPRODUCT(VALUE(F$1:BD$1),VALUE(F412:BD412))/WideTable3[[#This Row],[normalization]]</f>
        <v>15.156915313830625</v>
      </c>
      <c r="F412" s="2">
        <v>3.3679999999999999E-3</v>
      </c>
      <c r="G412" s="2">
        <v>1.0029E-2</v>
      </c>
      <c r="H412" s="2">
        <v>1.6469000000000001E-2</v>
      </c>
      <c r="I412" s="2">
        <v>2.2551999999999999E-2</v>
      </c>
      <c r="J412" s="2">
        <v>2.8153999999999998E-2</v>
      </c>
      <c r="K412" s="2">
        <v>3.3173000000000001E-2</v>
      </c>
      <c r="L412" s="2">
        <v>3.7525999999999997E-2</v>
      </c>
      <c r="M412" s="2">
        <v>4.1158E-2</v>
      </c>
      <c r="N412" s="2">
        <v>4.4034999999999998E-2</v>
      </c>
      <c r="O412" s="2">
        <v>4.6149999999999997E-2</v>
      </c>
      <c r="P412" s="2">
        <v>4.7516999999999997E-2</v>
      </c>
      <c r="Q412" s="2">
        <v>4.8169999999999998E-2</v>
      </c>
      <c r="R412" s="2">
        <v>4.8159E-2</v>
      </c>
      <c r="S412" s="2">
        <v>4.7545999999999998E-2</v>
      </c>
      <c r="T412" s="2">
        <v>4.6405000000000002E-2</v>
      </c>
      <c r="U412" s="2">
        <v>4.4812999999999999E-2</v>
      </c>
      <c r="V412" s="2">
        <v>4.2848999999999998E-2</v>
      </c>
      <c r="W412" s="2">
        <v>4.0592000000000003E-2</v>
      </c>
      <c r="X412" s="2">
        <v>3.8117999999999999E-2</v>
      </c>
      <c r="Y412" s="2">
        <v>3.5499000000000003E-2</v>
      </c>
      <c r="Z412" s="2">
        <v>3.2799000000000002E-2</v>
      </c>
      <c r="AA412" s="2">
        <v>3.0074E-2</v>
      </c>
      <c r="AB412" s="2">
        <v>2.7376000000000001E-2</v>
      </c>
      <c r="AC412" s="2">
        <v>2.4743999999999999E-2</v>
      </c>
      <c r="AD412" s="2">
        <v>2.2214000000000001E-2</v>
      </c>
      <c r="AE412" s="2">
        <v>1.9810999999999999E-2</v>
      </c>
      <c r="AF412" s="2">
        <v>1.7554E-2</v>
      </c>
      <c r="AG412" s="2">
        <v>1.5457E-2</v>
      </c>
      <c r="AH412" s="2">
        <v>1.3528E-2</v>
      </c>
      <c r="AI412" s="2">
        <v>1.1768000000000001E-2</v>
      </c>
      <c r="AJ412" s="2">
        <v>1.0177E-2</v>
      </c>
      <c r="AK412" s="2">
        <v>8.7500000000000008E-3</v>
      </c>
      <c r="AL412" s="2">
        <v>7.4809999999999998E-3</v>
      </c>
      <c r="AM412" s="2">
        <v>6.3600000000000002E-3</v>
      </c>
      <c r="AN412" s="2">
        <v>5.378E-3</v>
      </c>
      <c r="AO412" s="2">
        <v>4.522E-3</v>
      </c>
      <c r="AP412" s="2">
        <v>3.7829999999999999E-3</v>
      </c>
      <c r="AQ412" s="2">
        <v>3.1470000000000001E-3</v>
      </c>
      <c r="AR412" s="2">
        <v>2.6050000000000001E-3</v>
      </c>
      <c r="AS412" s="2">
        <v>2.1450000000000002E-3</v>
      </c>
      <c r="AT412" s="2">
        <v>1.758E-3</v>
      </c>
      <c r="AU412" s="2">
        <v>1.433E-3</v>
      </c>
      <c r="AV412" s="2">
        <v>1.163E-3</v>
      </c>
      <c r="AW412" s="2">
        <v>9.3800000000000003E-4</v>
      </c>
      <c r="AX412" s="2">
        <v>7.54E-4</v>
      </c>
      <c r="AY412" s="2">
        <v>6.0300000000000002E-4</v>
      </c>
      <c r="AZ412" s="2">
        <v>4.8000000000000001E-4</v>
      </c>
      <c r="BA412" s="2">
        <v>3.8000000000000002E-4</v>
      </c>
      <c r="BB412" s="2">
        <v>2.99E-4</v>
      </c>
      <c r="BC412" s="2">
        <v>2.3499999999999999E-4</v>
      </c>
      <c r="BD412" s="2">
        <v>0</v>
      </c>
    </row>
    <row r="413" spans="1:56">
      <c r="A413" t="s">
        <v>2</v>
      </c>
      <c r="B413">
        <v>74</v>
      </c>
      <c r="C413">
        <v>182</v>
      </c>
      <c r="D413" s="2">
        <v>0.99999700000000002</v>
      </c>
      <c r="E413" s="2" cm="1">
        <f t="array" ref="E413">SUMPRODUCT(VALUE(F$1:BD$1),VALUE(F413:BD413))/WideTable3[[#This Row],[normalization]]</f>
        <v>14.454778364335091</v>
      </c>
      <c r="F413" s="2">
        <v>3.7299999999999998E-3</v>
      </c>
      <c r="G413" s="2">
        <v>1.1096E-2</v>
      </c>
      <c r="H413" s="2">
        <v>1.8192E-2</v>
      </c>
      <c r="I413" s="2">
        <v>2.4847000000000001E-2</v>
      </c>
      <c r="J413" s="2">
        <v>3.0915999999999999E-2</v>
      </c>
      <c r="K413" s="2">
        <v>3.6275000000000002E-2</v>
      </c>
      <c r="L413" s="2">
        <v>4.0832E-2</v>
      </c>
      <c r="M413" s="2">
        <v>4.4526999999999997E-2</v>
      </c>
      <c r="N413" s="2">
        <v>4.7330999999999998E-2</v>
      </c>
      <c r="O413" s="2">
        <v>4.9246999999999999E-2</v>
      </c>
      <c r="P413" s="2">
        <v>5.0305999999999997E-2</v>
      </c>
      <c r="Q413" s="2">
        <v>5.0562000000000003E-2</v>
      </c>
      <c r="R413" s="2">
        <v>5.0089000000000002E-2</v>
      </c>
      <c r="S413" s="2">
        <v>4.8973999999999997E-2</v>
      </c>
      <c r="T413" s="2">
        <v>4.7313000000000001E-2</v>
      </c>
      <c r="U413" s="2">
        <v>4.5204000000000001E-2</v>
      </c>
      <c r="V413" s="2">
        <v>4.2748000000000001E-2</v>
      </c>
      <c r="W413" s="2">
        <v>4.0037000000000003E-2</v>
      </c>
      <c r="X413" s="2">
        <v>3.7163000000000002E-2</v>
      </c>
      <c r="Y413" s="2">
        <v>3.4200000000000001E-2</v>
      </c>
      <c r="Z413" s="2">
        <v>3.1220999999999999E-2</v>
      </c>
      <c r="AA413" s="2">
        <v>2.8282000000000002E-2</v>
      </c>
      <c r="AB413" s="2">
        <v>2.5433000000000001E-2</v>
      </c>
      <c r="AC413" s="2">
        <v>2.2709E-2</v>
      </c>
      <c r="AD413" s="2">
        <v>2.0140000000000002E-2</v>
      </c>
      <c r="AE413" s="2">
        <v>1.7742999999999998E-2</v>
      </c>
      <c r="AF413" s="2">
        <v>1.5533E-2</v>
      </c>
      <c r="AG413" s="2">
        <v>1.3514E-2</v>
      </c>
      <c r="AH413" s="2">
        <v>1.1686999999999999E-2</v>
      </c>
      <c r="AI413" s="2">
        <v>1.0047E-2</v>
      </c>
      <c r="AJ413" s="2">
        <v>8.5869999999999991E-3</v>
      </c>
      <c r="AK413" s="2">
        <v>7.2979999999999998E-3</v>
      </c>
      <c r="AL413" s="2">
        <v>6.1669999999999997E-3</v>
      </c>
      <c r="AM413" s="2">
        <v>5.1830000000000001E-3</v>
      </c>
      <c r="AN413" s="2">
        <v>4.333E-3</v>
      </c>
      <c r="AO413" s="2">
        <v>3.6020000000000002E-3</v>
      </c>
      <c r="AP413" s="2">
        <v>2.9789999999999999E-3</v>
      </c>
      <c r="AQ413" s="2">
        <v>2.4510000000000001E-3</v>
      </c>
      <c r="AR413" s="2">
        <v>2.006E-3</v>
      </c>
      <c r="AS413" s="2">
        <v>1.6329999999999999E-3</v>
      </c>
      <c r="AT413" s="2">
        <v>1.323E-3</v>
      </c>
      <c r="AU413" s="2">
        <v>1.0660000000000001E-3</v>
      </c>
      <c r="AV413" s="2">
        <v>8.5499999999999997E-4</v>
      </c>
      <c r="AW413" s="2">
        <v>6.8199999999999999E-4</v>
      </c>
      <c r="AX413" s="2">
        <v>5.4199999999999995E-4</v>
      </c>
      <c r="AY413" s="2">
        <v>4.28E-4</v>
      </c>
      <c r="AZ413" s="2">
        <v>3.3700000000000001E-4</v>
      </c>
      <c r="BA413" s="2">
        <v>2.63E-4</v>
      </c>
      <c r="BB413" s="2">
        <v>2.05E-4</v>
      </c>
      <c r="BC413" s="2">
        <v>1.5899999999999999E-4</v>
      </c>
      <c r="BD413" s="2">
        <v>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U236</vt:lpstr>
      <vt:lpstr>график по точкам</vt:lpstr>
      <vt:lpstr>Pu240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Данил Якунин</cp:lastModifiedBy>
  <dcterms:modified xsi:type="dcterms:W3CDTF">2026-06-30T05:24:12Z</dcterms:modified>
</cp:coreProperties>
</file>